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i\OneDrive\Skrivbord\SÄSONG 2024\"/>
    </mc:Choice>
  </mc:AlternateContent>
  <xr:revisionPtr revIDLastSave="0" documentId="13_ncr:1_{FF4CFA77-A603-4808-A991-0EE5AF38999D}" xr6:coauthVersionLast="47" xr6:coauthVersionMax="47" xr10:uidLastSave="{00000000-0000-0000-0000-000000000000}"/>
  <bookViews>
    <workbookView xWindow="6360" yWindow="2145" windowWidth="21600" windowHeight="11235" xr2:uid="{00000000-000D-0000-FFFF-FFFF00000000}"/>
  </bookViews>
  <sheets>
    <sheet name="Blad 1" sheetId="4" r:id="rId1"/>
  </sheets>
  <definedNames>
    <definedName name="_xlnm._FilterDatabase" localSheetId="0" hidden="1">'Blad 1'!$A$8:$J$235</definedName>
    <definedName name="_xlnm.Print_Titles" localSheetId="0">'Blad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8" i="4" l="1"/>
  <c r="K220" i="4"/>
  <c r="K212" i="4"/>
  <c r="K204" i="4"/>
  <c r="K196" i="4"/>
  <c r="K188" i="4"/>
  <c r="K180" i="4"/>
  <c r="K172" i="4"/>
  <c r="K164" i="4"/>
  <c r="K156" i="4"/>
  <c r="K148" i="4"/>
  <c r="K140" i="4"/>
  <c r="K132" i="4"/>
  <c r="K124" i="4"/>
  <c r="K116" i="4"/>
  <c r="K108" i="4"/>
  <c r="K100" i="4"/>
  <c r="K92" i="4"/>
  <c r="K84" i="4"/>
  <c r="K76" i="4"/>
  <c r="K68" i="4"/>
  <c r="K60" i="4"/>
  <c r="K52" i="4"/>
  <c r="K44" i="4"/>
  <c r="K36" i="4"/>
  <c r="K28" i="4"/>
  <c r="K20" i="4"/>
  <c r="K11" i="4"/>
  <c r="J235" i="4"/>
  <c r="K235" i="4" s="1"/>
  <c r="J234" i="4"/>
  <c r="K234" i="4" s="1"/>
  <c r="J233" i="4"/>
  <c r="K233" i="4" s="1"/>
  <c r="J232" i="4"/>
  <c r="K232" i="4" s="1"/>
  <c r="J231" i="4"/>
  <c r="K231" i="4" s="1"/>
  <c r="J230" i="4"/>
  <c r="K230" i="4" s="1"/>
  <c r="J229" i="4"/>
  <c r="K229" i="4" s="1"/>
  <c r="J228" i="4"/>
  <c r="J227" i="4"/>
  <c r="K227" i="4" s="1"/>
  <c r="J226" i="4"/>
  <c r="K226" i="4" s="1"/>
  <c r="J225" i="4"/>
  <c r="K225" i="4" s="1"/>
  <c r="J224" i="4"/>
  <c r="K224" i="4" s="1"/>
  <c r="J223" i="4"/>
  <c r="K223" i="4" s="1"/>
  <c r="J222" i="4"/>
  <c r="K222" i="4" s="1"/>
  <c r="J221" i="4"/>
  <c r="K221" i="4" s="1"/>
  <c r="J220" i="4"/>
  <c r="J219" i="4"/>
  <c r="K219" i="4" s="1"/>
  <c r="J218" i="4"/>
  <c r="K218" i="4" s="1"/>
  <c r="J217" i="4"/>
  <c r="K217" i="4" s="1"/>
  <c r="J216" i="4"/>
  <c r="K216" i="4" s="1"/>
  <c r="J215" i="4"/>
  <c r="K215" i="4" s="1"/>
  <c r="J214" i="4"/>
  <c r="K214" i="4" s="1"/>
  <c r="J213" i="4"/>
  <c r="K213" i="4" s="1"/>
  <c r="J212" i="4"/>
  <c r="J211" i="4"/>
  <c r="K211" i="4" s="1"/>
  <c r="J210" i="4"/>
  <c r="K210" i="4" s="1"/>
  <c r="J209" i="4"/>
  <c r="K209" i="4" s="1"/>
  <c r="J208" i="4"/>
  <c r="K208" i="4" s="1"/>
  <c r="J207" i="4"/>
  <c r="K207" i="4" s="1"/>
  <c r="J206" i="4"/>
  <c r="K206" i="4" s="1"/>
  <c r="J205" i="4"/>
  <c r="K205" i="4" s="1"/>
  <c r="J204" i="4"/>
  <c r="J203" i="4"/>
  <c r="K203" i="4" s="1"/>
  <c r="J202" i="4"/>
  <c r="K202" i="4" s="1"/>
  <c r="J201" i="4"/>
  <c r="K201" i="4" s="1"/>
  <c r="J200" i="4"/>
  <c r="K200" i="4" s="1"/>
  <c r="J199" i="4"/>
  <c r="K199" i="4" s="1"/>
  <c r="J198" i="4"/>
  <c r="K198" i="4" s="1"/>
  <c r="J197" i="4"/>
  <c r="K197" i="4" s="1"/>
  <c r="J196" i="4"/>
  <c r="J195" i="4"/>
  <c r="K195" i="4" s="1"/>
  <c r="J194" i="4"/>
  <c r="K194" i="4" s="1"/>
  <c r="J193" i="4"/>
  <c r="K193" i="4" s="1"/>
  <c r="J192" i="4"/>
  <c r="K192" i="4" s="1"/>
  <c r="J191" i="4"/>
  <c r="K191" i="4" s="1"/>
  <c r="J190" i="4"/>
  <c r="K190" i="4" s="1"/>
  <c r="J189" i="4"/>
  <c r="K189" i="4" s="1"/>
  <c r="J188" i="4"/>
  <c r="J187" i="4"/>
  <c r="K187" i="4" s="1"/>
  <c r="J186" i="4"/>
  <c r="K186" i="4" s="1"/>
  <c r="J185" i="4"/>
  <c r="K185" i="4" s="1"/>
  <c r="J184" i="4"/>
  <c r="K184" i="4" s="1"/>
  <c r="J183" i="4"/>
  <c r="K183" i="4" s="1"/>
  <c r="J182" i="4"/>
  <c r="K182" i="4" s="1"/>
  <c r="J181" i="4"/>
  <c r="K181" i="4" s="1"/>
  <c r="J180" i="4"/>
  <c r="J179" i="4"/>
  <c r="K179" i="4" s="1"/>
  <c r="J178" i="4"/>
  <c r="K178" i="4" s="1"/>
  <c r="J177" i="4"/>
  <c r="K177" i="4" s="1"/>
  <c r="J176" i="4"/>
  <c r="K176" i="4" s="1"/>
  <c r="J175" i="4"/>
  <c r="K175" i="4" s="1"/>
  <c r="J174" i="4"/>
  <c r="K174" i="4" s="1"/>
  <c r="J173" i="4"/>
  <c r="K173" i="4" s="1"/>
  <c r="J172" i="4"/>
  <c r="J171" i="4"/>
  <c r="K171" i="4" s="1"/>
  <c r="J170" i="4"/>
  <c r="K170" i="4" s="1"/>
  <c r="J169" i="4"/>
  <c r="K169" i="4" s="1"/>
  <c r="J168" i="4"/>
  <c r="K168" i="4" s="1"/>
  <c r="J167" i="4"/>
  <c r="K167" i="4" s="1"/>
  <c r="J166" i="4"/>
  <c r="K166" i="4" s="1"/>
  <c r="J165" i="4"/>
  <c r="K165" i="4" s="1"/>
  <c r="J164" i="4"/>
  <c r="J163" i="4"/>
  <c r="K163" i="4" s="1"/>
  <c r="J162" i="4"/>
  <c r="K162" i="4" s="1"/>
  <c r="J161" i="4"/>
  <c r="K161" i="4" s="1"/>
  <c r="J160" i="4"/>
  <c r="K160" i="4" s="1"/>
  <c r="J159" i="4"/>
  <c r="K159" i="4" s="1"/>
  <c r="J158" i="4"/>
  <c r="K158" i="4" s="1"/>
  <c r="J157" i="4"/>
  <c r="K157" i="4" s="1"/>
  <c r="J156" i="4"/>
  <c r="J155" i="4"/>
  <c r="K155" i="4" s="1"/>
  <c r="J154" i="4"/>
  <c r="K154" i="4" s="1"/>
  <c r="J153" i="4"/>
  <c r="K153" i="4" s="1"/>
  <c r="J152" i="4"/>
  <c r="K152" i="4" s="1"/>
  <c r="J151" i="4"/>
  <c r="K151" i="4" s="1"/>
  <c r="J150" i="4"/>
  <c r="K150" i="4" s="1"/>
  <c r="J149" i="4"/>
  <c r="K149" i="4" s="1"/>
  <c r="J148" i="4"/>
  <c r="J147" i="4"/>
  <c r="K147" i="4" s="1"/>
  <c r="J146" i="4"/>
  <c r="K146" i="4" s="1"/>
  <c r="J145" i="4"/>
  <c r="K145" i="4" s="1"/>
  <c r="J144" i="4"/>
  <c r="K144" i="4" s="1"/>
  <c r="J143" i="4"/>
  <c r="K143" i="4" s="1"/>
  <c r="J142" i="4"/>
  <c r="K142" i="4" s="1"/>
  <c r="J141" i="4"/>
  <c r="K141" i="4" s="1"/>
  <c r="J140" i="4"/>
  <c r="J139" i="4"/>
  <c r="K139" i="4" s="1"/>
  <c r="J138" i="4"/>
  <c r="K138" i="4" s="1"/>
  <c r="J137" i="4"/>
  <c r="K137" i="4" s="1"/>
  <c r="J136" i="4"/>
  <c r="K136" i="4" s="1"/>
  <c r="J135" i="4"/>
  <c r="K135" i="4" s="1"/>
  <c r="J134" i="4"/>
  <c r="K134" i="4" s="1"/>
  <c r="J133" i="4"/>
  <c r="K133" i="4" s="1"/>
  <c r="J132" i="4"/>
  <c r="J131" i="4"/>
  <c r="K131" i="4" s="1"/>
  <c r="J130" i="4"/>
  <c r="K130" i="4" s="1"/>
  <c r="J129" i="4"/>
  <c r="K129" i="4" s="1"/>
  <c r="J128" i="4"/>
  <c r="K128" i="4" s="1"/>
  <c r="J127" i="4"/>
  <c r="K127" i="4" s="1"/>
  <c r="J126" i="4"/>
  <c r="K126" i="4" s="1"/>
  <c r="J125" i="4"/>
  <c r="K125" i="4" s="1"/>
  <c r="J124" i="4"/>
  <c r="J123" i="4"/>
  <c r="K123" i="4" s="1"/>
  <c r="J122" i="4"/>
  <c r="K122" i="4" s="1"/>
  <c r="J121" i="4"/>
  <c r="K121" i="4" s="1"/>
  <c r="J120" i="4"/>
  <c r="K120" i="4" s="1"/>
  <c r="J119" i="4"/>
  <c r="K119" i="4" s="1"/>
  <c r="J118" i="4"/>
  <c r="K118" i="4" s="1"/>
  <c r="J117" i="4"/>
  <c r="K117" i="4" s="1"/>
  <c r="J116" i="4"/>
  <c r="J115" i="4"/>
  <c r="K115" i="4" s="1"/>
  <c r="J114" i="4"/>
  <c r="K114" i="4" s="1"/>
  <c r="J113" i="4"/>
  <c r="K113" i="4" s="1"/>
  <c r="J112" i="4"/>
  <c r="K112" i="4" s="1"/>
  <c r="J111" i="4"/>
  <c r="K111" i="4" s="1"/>
  <c r="J110" i="4"/>
  <c r="K110" i="4" s="1"/>
  <c r="J109" i="4"/>
  <c r="K109" i="4" s="1"/>
  <c r="J108" i="4"/>
  <c r="J107" i="4"/>
  <c r="K107" i="4" s="1"/>
  <c r="J106" i="4"/>
  <c r="K106" i="4" s="1"/>
  <c r="J105" i="4"/>
  <c r="K105" i="4" s="1"/>
  <c r="J104" i="4"/>
  <c r="K104" i="4" s="1"/>
  <c r="J103" i="4"/>
  <c r="K103" i="4" s="1"/>
  <c r="J102" i="4"/>
  <c r="K102" i="4" s="1"/>
  <c r="J101" i="4"/>
  <c r="K101" i="4" s="1"/>
  <c r="J100" i="4"/>
  <c r="J99" i="4"/>
  <c r="K99" i="4" s="1"/>
  <c r="J98" i="4"/>
  <c r="K98" i="4" s="1"/>
  <c r="J97" i="4"/>
  <c r="K97" i="4" s="1"/>
  <c r="J96" i="4"/>
  <c r="K96" i="4" s="1"/>
  <c r="J95" i="4"/>
  <c r="K95" i="4" s="1"/>
  <c r="J94" i="4"/>
  <c r="K94" i="4" s="1"/>
  <c r="J93" i="4"/>
  <c r="K93" i="4" s="1"/>
  <c r="J92" i="4"/>
  <c r="J91" i="4"/>
  <c r="K91" i="4" s="1"/>
  <c r="J90" i="4"/>
  <c r="K90" i="4" s="1"/>
  <c r="J89" i="4"/>
  <c r="K89" i="4" s="1"/>
  <c r="J88" i="4"/>
  <c r="K88" i="4" s="1"/>
  <c r="J87" i="4"/>
  <c r="K87" i="4" s="1"/>
  <c r="J86" i="4"/>
  <c r="K86" i="4" s="1"/>
  <c r="J85" i="4"/>
  <c r="K85" i="4" s="1"/>
  <c r="J84" i="4"/>
  <c r="J83" i="4"/>
  <c r="K83" i="4" s="1"/>
  <c r="J82" i="4"/>
  <c r="K82" i="4" s="1"/>
  <c r="J81" i="4"/>
  <c r="K81" i="4" s="1"/>
  <c r="J79" i="4"/>
  <c r="K79" i="4" s="1"/>
  <c r="J75" i="4"/>
  <c r="K75" i="4" s="1"/>
  <c r="J78" i="4"/>
  <c r="K78" i="4" s="1"/>
  <c r="J77" i="4"/>
  <c r="K77" i="4" s="1"/>
  <c r="J80" i="4"/>
  <c r="K80" i="4" s="1"/>
  <c r="J76" i="4"/>
  <c r="J74" i="4"/>
  <c r="K74" i="4" s="1"/>
  <c r="J73" i="4"/>
  <c r="K73" i="4" s="1"/>
  <c r="J72" i="4"/>
  <c r="K72" i="4" s="1"/>
  <c r="J71" i="4"/>
  <c r="K71" i="4" s="1"/>
  <c r="J70" i="4"/>
  <c r="K70" i="4" s="1"/>
  <c r="J69" i="4"/>
  <c r="K69" i="4" s="1"/>
  <c r="J68" i="4"/>
  <c r="J67" i="4"/>
  <c r="K67" i="4" s="1"/>
  <c r="J66" i="4"/>
  <c r="K66" i="4" s="1"/>
  <c r="J65" i="4"/>
  <c r="K65" i="4" s="1"/>
  <c r="J64" i="4"/>
  <c r="K64" i="4" s="1"/>
  <c r="J63" i="4"/>
  <c r="K63" i="4" s="1"/>
  <c r="J62" i="4"/>
  <c r="K62" i="4" s="1"/>
  <c r="J61" i="4"/>
  <c r="K61" i="4" s="1"/>
  <c r="J60" i="4"/>
  <c r="J59" i="4"/>
  <c r="K59" i="4" s="1"/>
  <c r="J50" i="4"/>
  <c r="K50" i="4" s="1"/>
  <c r="J49" i="4"/>
  <c r="K49" i="4" s="1"/>
  <c r="J48" i="4"/>
  <c r="K48" i="4" s="1"/>
  <c r="J58" i="4"/>
  <c r="K58" i="4" s="1"/>
  <c r="J57" i="4"/>
  <c r="K57" i="4" s="1"/>
  <c r="J56" i="4"/>
  <c r="K56" i="4" s="1"/>
  <c r="J55" i="4"/>
  <c r="K55" i="4" s="1"/>
  <c r="J54" i="4"/>
  <c r="K54" i="4" s="1"/>
  <c r="J53" i="4"/>
  <c r="K53" i="4" s="1"/>
  <c r="J52" i="4"/>
  <c r="J51" i="4"/>
  <c r="K51" i="4" s="1"/>
  <c r="J47" i="4"/>
  <c r="K47" i="4" s="1"/>
  <c r="J46" i="4"/>
  <c r="K46" i="4" s="1"/>
  <c r="J45" i="4"/>
  <c r="K45" i="4" s="1"/>
  <c r="J44" i="4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19" i="4"/>
  <c r="K19" i="4" s="1"/>
  <c r="J21" i="4"/>
  <c r="K21" i="4" s="1"/>
  <c r="J20" i="4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J10" i="4"/>
  <c r="K10" i="4" s="1"/>
  <c r="J9" i="4"/>
  <c r="K9" i="4" s="1"/>
  <c r="K236" i="4" l="1"/>
  <c r="J236" i="4"/>
</calcChain>
</file>

<file path=xl/sharedStrings.xml><?xml version="1.0" encoding="utf-8"?>
<sst xmlns="http://schemas.openxmlformats.org/spreadsheetml/2006/main" count="651" uniqueCount="455">
  <si>
    <t>Artikelnamn</t>
  </si>
  <si>
    <t>Artikel nr</t>
  </si>
  <si>
    <t>03,18083</t>
  </si>
  <si>
    <t>Ageratum houstonianum Aloha F1 Blue</t>
  </si>
  <si>
    <t>03,18443</t>
  </si>
  <si>
    <t>Antirrhinum majus Snapshot F1 Pink</t>
  </si>
  <si>
    <t>03,18447</t>
  </si>
  <si>
    <t>Antirrhinum majus Snapshot F1 White</t>
  </si>
  <si>
    <t>03,18448</t>
  </si>
  <si>
    <t>Antirrhinum majus Snapshot F1 Yellow</t>
  </si>
  <si>
    <t>03,10532</t>
  </si>
  <si>
    <t>Antirrhinum majus Sonnet F1 Pink</t>
  </si>
  <si>
    <t>03,10531</t>
  </si>
  <si>
    <t>Antirrhinum majus Sonnet F1 Scarlet Orange</t>
  </si>
  <si>
    <t>03,10534</t>
  </si>
  <si>
    <t>Antirrhinum majus Sonnet F1 White</t>
  </si>
  <si>
    <t>03,10535</t>
  </si>
  <si>
    <t>Antirrhinum majus Sonnet F1 Yellow</t>
  </si>
  <si>
    <t>03,36271</t>
  </si>
  <si>
    <t>Argyranthemum frutescens Madeira™ Pink Halo</t>
  </si>
  <si>
    <t>03,38185</t>
  </si>
  <si>
    <t>03,37410</t>
  </si>
  <si>
    <t>Begonia semperflorens Quick F1 Bicolour</t>
  </si>
  <si>
    <t>03,10590</t>
  </si>
  <si>
    <t>Begonia semperflorens Quick F1 Red</t>
  </si>
  <si>
    <t>03,10592</t>
  </si>
  <si>
    <t>Begonia semperflorens Quick F1 Rose</t>
  </si>
  <si>
    <t>03,10593</t>
  </si>
  <si>
    <t>Begonia semperflorens Quick F1 White</t>
  </si>
  <si>
    <t>03,16907</t>
  </si>
  <si>
    <t>Begonia tuberhybrida GO!Early F1 Orange</t>
  </si>
  <si>
    <t>03,17347</t>
  </si>
  <si>
    <t>Begonia tuberhybrida GO!Early F1 Pink Shades</t>
  </si>
  <si>
    <t>03,32529</t>
  </si>
  <si>
    <t>Begonia tuberhybrida GO!Early F1 Salmon Bicolour</t>
  </si>
  <si>
    <t>03,16909</t>
  </si>
  <si>
    <t>Begonia tuberhybrida GO!Early F1 Scarlet Red</t>
  </si>
  <si>
    <t>03,31940</t>
  </si>
  <si>
    <t>Begonia tuberhybrida GO!Early F1 White</t>
  </si>
  <si>
    <t>03,16891</t>
  </si>
  <si>
    <t>Begonia tuberhybrida GO!Early F1 Yellow</t>
  </si>
  <si>
    <t>03,18585</t>
  </si>
  <si>
    <t>Begonia x hybrida BIG™ Red Bronze Leaf</t>
  </si>
  <si>
    <t>03,16611</t>
  </si>
  <si>
    <t>Begonia x hybrida BIG™ Rose Bronze Leaf</t>
  </si>
  <si>
    <t>03,19400</t>
  </si>
  <si>
    <t>Brachyscome multifida Brasco™ Violet</t>
  </si>
  <si>
    <t>03,33951</t>
  </si>
  <si>
    <t>Brachyscome multifida Surdaisy® White</t>
  </si>
  <si>
    <t>03,36860</t>
  </si>
  <si>
    <t>Calibrachoa parviflora Cabaret® Early Bright Red</t>
  </si>
  <si>
    <t>03,37392</t>
  </si>
  <si>
    <t>Calibrachoa parviflora Cabaret® Early Bright Yellow</t>
  </si>
  <si>
    <t>03,35883</t>
  </si>
  <si>
    <t>Calibrachoa parviflora Cabaret® Early Deep Blue</t>
  </si>
  <si>
    <t>03,36873</t>
  </si>
  <si>
    <t>Calibrachoa parviflora Cabaret® Early Light Pink Eye</t>
  </si>
  <si>
    <t>03,35893</t>
  </si>
  <si>
    <t>Calibrachoa parviflora Cabaret® Early Neon Rose</t>
  </si>
  <si>
    <t>03,36864</t>
  </si>
  <si>
    <t>Calibrachoa parviflora Cabaret® Early Orange</t>
  </si>
  <si>
    <t>03,37304</t>
  </si>
  <si>
    <t>Calibrachoa parviflora Cabaret® MixMasters® Firework</t>
  </si>
  <si>
    <t>03,34124</t>
  </si>
  <si>
    <t>Calibrachoa parviflora Cabaret® MixMasters® Pink Paradise</t>
  </si>
  <si>
    <t>03,37005</t>
  </si>
  <si>
    <t>03,35372</t>
  </si>
  <si>
    <t>03,10668</t>
  </si>
  <si>
    <t>Cineraria maritima Silver Dust</t>
  </si>
  <si>
    <t>03,10694</t>
  </si>
  <si>
    <t>Cosmos bipinnatus Symphony Pink</t>
  </si>
  <si>
    <t>03,35366</t>
  </si>
  <si>
    <t>03,10695</t>
  </si>
  <si>
    <t>Cosmos bipinnatus Symphony White</t>
  </si>
  <si>
    <t>03,35974</t>
  </si>
  <si>
    <t>Dahlia coccinea Dalina® Maxi Mendoza</t>
  </si>
  <si>
    <t>03,35975</t>
  </si>
  <si>
    <t>Dahlia coccinea Dalina® Maxi Merida</t>
  </si>
  <si>
    <t>03,18132</t>
  </si>
  <si>
    <t>Dahlia coccinea Happy Days® Cream</t>
  </si>
  <si>
    <t>03,18133</t>
  </si>
  <si>
    <t>Dahlia coccinea Happy Days® Pink</t>
  </si>
  <si>
    <t>03,14398</t>
  </si>
  <si>
    <t>03,35501</t>
  </si>
  <si>
    <t>Euphorbia hypericifolia Euphoria® White</t>
  </si>
  <si>
    <t>03,19083</t>
  </si>
  <si>
    <t>Gazania rigens New Day® Pink Shades</t>
  </si>
  <si>
    <t>03,31514</t>
  </si>
  <si>
    <t>Gazania rigens New Day® Rose Stripe</t>
  </si>
  <si>
    <t>03,19084</t>
  </si>
  <si>
    <t>Gazania rigens New Day® White</t>
  </si>
  <si>
    <t>03,36653</t>
  </si>
  <si>
    <t>Gazania rigens New Day® Yellow</t>
  </si>
  <si>
    <t>03,12614</t>
  </si>
  <si>
    <t>Glechoma variegata</t>
  </si>
  <si>
    <t>03,12576</t>
  </si>
  <si>
    <t>Helichrysum petiolare Gold</t>
  </si>
  <si>
    <t>03,12573</t>
  </si>
  <si>
    <t>Helichrysum petiolare Silver</t>
  </si>
  <si>
    <t>03,36699</t>
  </si>
  <si>
    <t>Impatiens walleriana Beacon® Bright Red</t>
  </si>
  <si>
    <t>03,36697</t>
  </si>
  <si>
    <t>Impatiens walleriana Beacon® Coral</t>
  </si>
  <si>
    <t>03,37067</t>
  </si>
  <si>
    <t>Impatiens walleriana Beacon® Rose</t>
  </si>
  <si>
    <t>03,36702</t>
  </si>
  <si>
    <t>Impatiens walleriana Beacon® White</t>
  </si>
  <si>
    <t>03,10871</t>
  </si>
  <si>
    <t>Lobelia erinus Palace White</t>
  </si>
  <si>
    <t>03,30027</t>
  </si>
  <si>
    <t>Lobelia erinus Rapid Blue</t>
  </si>
  <si>
    <t>03,10858</t>
  </si>
  <si>
    <t>Lobelia erinus Riviera Sky Blue</t>
  </si>
  <si>
    <t>03,12607</t>
  </si>
  <si>
    <t>Lysimachia nummularia Goldilocks</t>
  </si>
  <si>
    <t>03,17605</t>
  </si>
  <si>
    <t>Nicotiana x alata Cuba F1 Mix</t>
  </si>
  <si>
    <t>03,35723</t>
  </si>
  <si>
    <t>Petchoa interspecific BeautiCal® French Vanilla</t>
  </si>
  <si>
    <t>03,35724</t>
  </si>
  <si>
    <t>Petchoa interspecific BeautiCal® Sunray Pink</t>
  </si>
  <si>
    <t>03,37519</t>
  </si>
  <si>
    <t>03,35243</t>
  </si>
  <si>
    <t>03,36922</t>
  </si>
  <si>
    <t>Petunia grandiflora GO!Tunia® Cosmic Purple</t>
  </si>
  <si>
    <t>03,36923</t>
  </si>
  <si>
    <t>Petunia grandiflora GO!Tunia® French Kiss</t>
  </si>
  <si>
    <t>03,32927</t>
  </si>
  <si>
    <t>Petunia grandiflora GO!Tunia® Pink Vein</t>
  </si>
  <si>
    <t>03,37758</t>
  </si>
  <si>
    <t>Petunia grandiflora GO!Tunia® Violet Vein</t>
  </si>
  <si>
    <t>03,32528</t>
  </si>
  <si>
    <t>Petunia grandiflora Pacta Parade Blue Vein</t>
  </si>
  <si>
    <t>03,31515</t>
  </si>
  <si>
    <t>Petunia grandiflora Pacta Parade Burgundy</t>
  </si>
  <si>
    <t>03,30151</t>
  </si>
  <si>
    <t>Petunia grandiflora Pacta Parade Pink-Rose</t>
  </si>
  <si>
    <t>03,30157</t>
  </si>
  <si>
    <t>Petunia grandiflora Pacta Parade White</t>
  </si>
  <si>
    <t>03,18118</t>
  </si>
  <si>
    <t>Petunia grandiflora Viva® Blue</t>
  </si>
  <si>
    <t>03,14561</t>
  </si>
  <si>
    <t>Petunia grandiflora Viva® Double Pink Frizzle</t>
  </si>
  <si>
    <t>03,34329</t>
  </si>
  <si>
    <t>Petunia grandiflora Viva® Hot Pink</t>
  </si>
  <si>
    <t>03,37527</t>
  </si>
  <si>
    <t>Petunia grandiflora Viva® Purple Vein</t>
  </si>
  <si>
    <t>03,37526</t>
  </si>
  <si>
    <t>Petunia grandiflora Viva® Red</t>
  </si>
  <si>
    <t>03,14986</t>
  </si>
  <si>
    <t>Petunia grandiflora Viva® Snowy White</t>
  </si>
  <si>
    <t>03,14579</t>
  </si>
  <si>
    <t>Rudbeckia hirta Prairie Sun</t>
  </si>
  <si>
    <t>03,11083</t>
  </si>
  <si>
    <t>Rudbeckia hirta Toto Gold</t>
  </si>
  <si>
    <t>03,35529</t>
  </si>
  <si>
    <t>Scaevola aemula Fancy Blue</t>
  </si>
  <si>
    <t>03,35531</t>
  </si>
  <si>
    <t>Scaevola aemula Fancy White</t>
  </si>
  <si>
    <t>03,14277</t>
  </si>
  <si>
    <t>03,32527</t>
  </si>
  <si>
    <t>03,17411</t>
  </si>
  <si>
    <t>Tagetes erecta Taishan® Gold</t>
  </si>
  <si>
    <t>03,17412</t>
  </si>
  <si>
    <t>Tagetes erecta Taishan® Yellow</t>
  </si>
  <si>
    <t>03,18048</t>
  </si>
  <si>
    <t>Tagetes patula nana Durango Bee</t>
  </si>
  <si>
    <t>03,18051</t>
  </si>
  <si>
    <t>Tagetes patula nana Durango Orange</t>
  </si>
  <si>
    <t>03,15383</t>
  </si>
  <si>
    <t>Tagetes patula nana Durango Red</t>
  </si>
  <si>
    <t>03,18052</t>
  </si>
  <si>
    <t>Tagetes patula nana Durango Yellow</t>
  </si>
  <si>
    <t>03,19800</t>
  </si>
  <si>
    <t>03,11302</t>
  </si>
  <si>
    <t>Pennisetum alopecuroides</t>
  </si>
  <si>
    <t>03,11317</t>
  </si>
  <si>
    <t>Stipa tenuissima Pony Tails™</t>
  </si>
  <si>
    <t>03,12041</t>
  </si>
  <si>
    <t>Verbena bonariensis Violet Blue</t>
  </si>
  <si>
    <t>Begonia semperflorens New Globe F1 Rose</t>
  </si>
  <si>
    <t>03,38186</t>
  </si>
  <si>
    <t>Begonia semperflorens New Globe F1 Scarlet Impr.</t>
  </si>
  <si>
    <t>03,43586</t>
  </si>
  <si>
    <t>Begonia semperflorens New Globe F1 White Impr.</t>
  </si>
  <si>
    <t>03,37902</t>
  </si>
  <si>
    <t>Cosmos bipinnatus Symphony Purple</t>
  </si>
  <si>
    <t>03,37971</t>
  </si>
  <si>
    <t>Dahlia coccinea Dalina® Maxi Apricot</t>
  </si>
  <si>
    <t>03,41589</t>
  </si>
  <si>
    <t>Dahlia coccinea Dalina® Maxi Purple</t>
  </si>
  <si>
    <t>03,38363</t>
  </si>
  <si>
    <t>Dahlia coccinea Happy Days® Purple Impr.</t>
  </si>
  <si>
    <t>Dichondra argentea Silver Falls</t>
  </si>
  <si>
    <t>03,38138</t>
  </si>
  <si>
    <t>Petchoa interspecific BeautiCal® Purple Dawn</t>
  </si>
  <si>
    <t>Petunia grandiflora Bee’s Knees Yellow</t>
  </si>
  <si>
    <t>Petunia grandiflora Dolly Dots Virgo</t>
  </si>
  <si>
    <t>03,41841</t>
  </si>
  <si>
    <t>Petunia grandiflora GO!Tunia® Sky Blue</t>
  </si>
  <si>
    <t>03,42882</t>
  </si>
  <si>
    <t>Scaevola aemula Fancy Pink Impr.</t>
  </si>
  <si>
    <t>Scaevola aemula Saphira Blue</t>
  </si>
  <si>
    <t>03,37255</t>
  </si>
  <si>
    <t>Sutera diffusus Scopia® Compact Blue</t>
  </si>
  <si>
    <t>03,38055</t>
  </si>
  <si>
    <t>Sutera diffusus Scopia® Compact Pink</t>
  </si>
  <si>
    <t>Sutera diffusus Scopia® Compact White</t>
  </si>
  <si>
    <t>Coreopsis grandiflora Early Sunrise Yellow Double</t>
  </si>
  <si>
    <t>02,2065</t>
  </si>
  <si>
    <t xml:space="preserve">Angelonia Blue 2020 </t>
  </si>
  <si>
    <t>02,2059</t>
  </si>
  <si>
    <t>Angelonia Carrara</t>
  </si>
  <si>
    <t>02,2235</t>
  </si>
  <si>
    <t>Begonia Summerwings Dark Elegance</t>
  </si>
  <si>
    <t>02,4370</t>
  </si>
  <si>
    <t>Begonia Summerwings Double Cream</t>
  </si>
  <si>
    <t>02,4721</t>
  </si>
  <si>
    <t>Bidens Campfire Electric White</t>
  </si>
  <si>
    <t>02,4292</t>
  </si>
  <si>
    <t>Bidens Campfire Funny Honey</t>
  </si>
  <si>
    <t>02,3933</t>
  </si>
  <si>
    <t>Bidens Rockstar</t>
  </si>
  <si>
    <t>02,3996</t>
  </si>
  <si>
    <t>Chrysocephalum Desert Gold</t>
  </si>
  <si>
    <t>02,1995</t>
  </si>
  <si>
    <t>Cleome Senorita Rosalita</t>
  </si>
  <si>
    <t>02,2870</t>
  </si>
  <si>
    <t>Coreopsis Pink Lady</t>
  </si>
  <si>
    <t>02,2293</t>
  </si>
  <si>
    <t>Cosmos Chocamocha</t>
  </si>
  <si>
    <t>02,3998</t>
  </si>
  <si>
    <t>Cuphea Lavender Pink</t>
  </si>
  <si>
    <t>02,1987</t>
  </si>
  <si>
    <t>Cuphea weiss</t>
  </si>
  <si>
    <t>02,4205</t>
  </si>
  <si>
    <t>Diascia Breezee Plus Apple Blossom</t>
  </si>
  <si>
    <t>02,4207</t>
  </si>
  <si>
    <t>Diascia Breezee Plus Apricot</t>
  </si>
  <si>
    <t>02,4209</t>
  </si>
  <si>
    <t>Diascia Breezee Plus Pink</t>
  </si>
  <si>
    <t>02,2907</t>
  </si>
  <si>
    <t>Echinacea Conetto Banana</t>
  </si>
  <si>
    <t>02,4549</t>
  </si>
  <si>
    <t>Echinacea Conetto Melon 2022</t>
  </si>
  <si>
    <t>02,4678</t>
  </si>
  <si>
    <t>Echinacea Delicious Ice</t>
  </si>
  <si>
    <t>02,1832</t>
  </si>
  <si>
    <t>Fuchsia Shadow Dancer Carolina 2024</t>
  </si>
  <si>
    <t>02,1803</t>
  </si>
  <si>
    <t>Fuchsia Shadow Dancer Gene</t>
  </si>
  <si>
    <t>02,4226</t>
  </si>
  <si>
    <t>Fuchsia Shadow Dancer Helena</t>
  </si>
  <si>
    <t>02,2011</t>
  </si>
  <si>
    <t>Gaura Lillipop Pink</t>
  </si>
  <si>
    <t>02,2099</t>
  </si>
  <si>
    <t xml:space="preserve">Gaura Rosyjane    </t>
  </si>
  <si>
    <t>02,2012</t>
  </si>
  <si>
    <t>Gaura Snowbird</t>
  </si>
  <si>
    <t>02,4507</t>
  </si>
  <si>
    <t>Gomphrena Truffula Pink</t>
  </si>
  <si>
    <t>02,1851</t>
  </si>
  <si>
    <t>Heliotropium Midnight Sky</t>
  </si>
  <si>
    <t>02,2979</t>
  </si>
  <si>
    <t>Heuchera Black Pearl</t>
  </si>
  <si>
    <t>02,2652</t>
  </si>
  <si>
    <t>Heuchera Créme Brûlée</t>
  </si>
  <si>
    <t>02,2192</t>
  </si>
  <si>
    <t>Heuchera Electra</t>
  </si>
  <si>
    <t>02,1595</t>
  </si>
  <si>
    <t>Heuchera Sugar Frosting</t>
  </si>
  <si>
    <t>02,1630</t>
  </si>
  <si>
    <t>Impatiens Paradise Improved Delias</t>
  </si>
  <si>
    <t>02,1634</t>
  </si>
  <si>
    <t>Impatiens Paradise Jacó</t>
  </si>
  <si>
    <t>02,1628</t>
  </si>
  <si>
    <t>Impatiens Paradise Kiamba</t>
  </si>
  <si>
    <t>02,1694</t>
  </si>
  <si>
    <t>Impatiens Paradise Logia</t>
  </si>
  <si>
    <t>02,1676</t>
  </si>
  <si>
    <t>Impatiens Paradise Malita</t>
  </si>
  <si>
    <t>02,1677</t>
  </si>
  <si>
    <t>Impatiens Paradise Moorea</t>
  </si>
  <si>
    <t>02,1787</t>
  </si>
  <si>
    <t>Impatiens Paradise Nagena</t>
  </si>
  <si>
    <t>02,1698</t>
  </si>
  <si>
    <t>Impatiens Paradise Timor</t>
  </si>
  <si>
    <t>02,2035</t>
  </si>
  <si>
    <t>Ipomoea Sweet Caroline Light Green</t>
  </si>
  <si>
    <t>02,2034</t>
  </si>
  <si>
    <t>Ipomoea Sweet Caroline Purple</t>
  </si>
  <si>
    <t>02,4330</t>
  </si>
  <si>
    <t>Ipomoea Sweet Heart Jet Black</t>
  </si>
  <si>
    <t>40</t>
  </si>
  <si>
    <t>02,3944</t>
  </si>
  <si>
    <t>Lantana Calippo Gold</t>
  </si>
  <si>
    <t>02,3943</t>
  </si>
  <si>
    <t>Lantana Calippo Tutti Frutti</t>
  </si>
  <si>
    <t>02,4596</t>
  </si>
  <si>
    <t>Lantana Calippo Vintage</t>
  </si>
  <si>
    <t>02,4114</t>
  </si>
  <si>
    <t>Leucanthemum Banana Cream</t>
  </si>
  <si>
    <t>02,4617</t>
  </si>
  <si>
    <t>Limonium Purple Parachute</t>
  </si>
  <si>
    <t>02,2280</t>
  </si>
  <si>
    <t>Lobelia Lobelix Blue</t>
  </si>
  <si>
    <t>02,2281</t>
  </si>
  <si>
    <t>Lobelia Lobelix Lilac</t>
  </si>
  <si>
    <t>02,4333</t>
  </si>
  <si>
    <t>Lobelia Lobelix White</t>
  </si>
  <si>
    <t>02,2227</t>
  </si>
  <si>
    <t>Lobularia Princess in Purple 2019</t>
  </si>
  <si>
    <t>02,2229</t>
  </si>
  <si>
    <t>Lobularia Snow Princess</t>
  </si>
  <si>
    <t>02,1937</t>
  </si>
  <si>
    <t>Mecardonia Golddust</t>
  </si>
  <si>
    <t>02,4392</t>
  </si>
  <si>
    <t>Nemesia Fairy Kisses Boysenberry 2024</t>
  </si>
  <si>
    <t>02,4390</t>
  </si>
  <si>
    <t>Nemesia Fairy Kisses Citrine</t>
  </si>
  <si>
    <t>02,4334</t>
  </si>
  <si>
    <t>Nemesia Fairy Kisses Pink Lemonade</t>
  </si>
  <si>
    <t>02,3946</t>
  </si>
  <si>
    <t>Nemesia Karoo Dark Blue</t>
  </si>
  <si>
    <t>02,1948</t>
  </si>
  <si>
    <t xml:space="preserve">Nemesia Karoo Pink </t>
  </si>
  <si>
    <t>02,1938</t>
  </si>
  <si>
    <t>Nemesia Karoo White</t>
  </si>
  <si>
    <t>02,4494</t>
  </si>
  <si>
    <t>Osteospermum Summersmile Light Pink</t>
  </si>
  <si>
    <t>02,2044</t>
  </si>
  <si>
    <t>Osteospermum Summersmile Light Yellow</t>
  </si>
  <si>
    <t>02,4335</t>
  </si>
  <si>
    <t>Osteospermum Summersmile Magenta</t>
  </si>
  <si>
    <t>02,4697</t>
  </si>
  <si>
    <t>Osteospermum Summersmile White</t>
  </si>
  <si>
    <t>02,2060</t>
  </si>
  <si>
    <t>Pennisetum Rubrum</t>
  </si>
  <si>
    <t>02,2069</t>
  </si>
  <si>
    <t>Pennisetum Sky Rocket</t>
  </si>
  <si>
    <t>02,1979</t>
  </si>
  <si>
    <t>Petunia Chocolina</t>
  </si>
  <si>
    <t>02,4497</t>
  </si>
  <si>
    <t xml:space="preserve">Petunia Mango Madness   </t>
  </si>
  <si>
    <t>02,2289</t>
  </si>
  <si>
    <t>Rudbeckia Summerina Orange</t>
  </si>
  <si>
    <t>02,2971</t>
  </si>
  <si>
    <t>Rudbeckia Summerina Pumpernickel</t>
  </si>
  <si>
    <t>02,2759</t>
  </si>
  <si>
    <t>Salvia Midnight Candle</t>
  </si>
  <si>
    <t>02,2762</t>
  </si>
  <si>
    <t>Salvia White Candle</t>
  </si>
  <si>
    <t>02,4414</t>
  </si>
  <si>
    <t>Salvia Rockin Deep Purple 2024</t>
  </si>
  <si>
    <t>02,4413</t>
  </si>
  <si>
    <t>Salvia Rockin Fuchsia</t>
  </si>
  <si>
    <t>02,4618</t>
  </si>
  <si>
    <t>Salvia Rockin True Blue</t>
  </si>
  <si>
    <t>02,1880</t>
  </si>
  <si>
    <t>Tagetes Gold Medal</t>
  </si>
  <si>
    <t>02,4733</t>
  </si>
  <si>
    <t>Thunbergia Amera White</t>
  </si>
  <si>
    <t>02,4621</t>
  </si>
  <si>
    <t>Thunbergia Amera Mango Eye</t>
  </si>
  <si>
    <t>02,4620</t>
  </si>
  <si>
    <t>Thunbergia Amera Rose Pink</t>
  </si>
  <si>
    <t>02,4503</t>
  </si>
  <si>
    <t>TRIOMIO Beautical</t>
  </si>
  <si>
    <t>02,4180</t>
  </si>
  <si>
    <t>TRIOMIO Karoo Poetry</t>
  </si>
  <si>
    <t>02,4178</t>
  </si>
  <si>
    <t>TRIOMIO Sutera Everest</t>
  </si>
  <si>
    <t>02,4140</t>
  </si>
  <si>
    <t>Verbena Vepita Dark Magenta</t>
  </si>
  <si>
    <t>02,4266</t>
  </si>
  <si>
    <t>Verbena Vepita Frosted Pink</t>
  </si>
  <si>
    <t>02,4151</t>
  </si>
  <si>
    <t>Verbena Vepita Lavender</t>
  </si>
  <si>
    <t>02,4136</t>
  </si>
  <si>
    <t>Verbena Vepita Peach</t>
  </si>
  <si>
    <t>02,4273</t>
  </si>
  <si>
    <t>Verbena Vepita Polar 2020</t>
  </si>
  <si>
    <t>02,2926</t>
  </si>
  <si>
    <t xml:space="preserve">Veronica Veronique Blue          </t>
  </si>
  <si>
    <t>02,2923</t>
  </si>
  <si>
    <t xml:space="preserve">Veronica Veronique Pink           </t>
  </si>
  <si>
    <t>02,2924</t>
  </si>
  <si>
    <t xml:space="preserve">Veronica Veronique White       </t>
  </si>
  <si>
    <t>06,14043</t>
  </si>
  <si>
    <t>06,14048</t>
  </si>
  <si>
    <t>06,13075</t>
  </si>
  <si>
    <t>Pelargon Medio Dark Red (Karolina)</t>
  </si>
  <si>
    <t>44,3002</t>
  </si>
  <si>
    <t xml:space="preserve">Argyranthemum Molimba Double White </t>
  </si>
  <si>
    <t>Begonia Solenia Light Pink</t>
  </si>
  <si>
    <t xml:space="preserve">Begonia Solenia Red improved </t>
  </si>
  <si>
    <t>Begonia Solenia Yellow</t>
  </si>
  <si>
    <t>Calocephalus Brownii</t>
  </si>
  <si>
    <t>44,9003</t>
  </si>
  <si>
    <t xml:space="preserve">Canna Cannova Yellow </t>
  </si>
  <si>
    <t xml:space="preserve">Cobea Scandens lila </t>
  </si>
  <si>
    <t>Fuchsia Beacon Red</t>
  </si>
  <si>
    <t xml:space="preserve">Fuchsia Beacon Rose </t>
  </si>
  <si>
    <t xml:space="preserve">Fuchsia Gartenmeister Bonstedt </t>
  </si>
  <si>
    <t xml:space="preserve">Fuchsia Göteborgskan </t>
  </si>
  <si>
    <t>Fuchsia Winston Churchill</t>
  </si>
  <si>
    <t xml:space="preserve">Lavandula Aromatico Blue </t>
  </si>
  <si>
    <t>44,9019</t>
  </si>
  <si>
    <t xml:space="preserve">Limonium Sinuatum Mix </t>
  </si>
  <si>
    <t xml:space="preserve">Pelargonium Calliope M Red </t>
  </si>
  <si>
    <t>Pennisetum macrourum Tail Feathers</t>
  </si>
  <si>
    <t xml:space="preserve">Sanvitalia Sunvy Super Gold </t>
  </si>
  <si>
    <t xml:space="preserve">Begonia Solenia Chocolate Orange </t>
  </si>
  <si>
    <t>Pelargonium Calliope M Pink Splash</t>
  </si>
  <si>
    <t>Pelargonium Calliope M Rose Splash</t>
  </si>
  <si>
    <t xml:space="preserve">Canna Cannova Scarlet </t>
  </si>
  <si>
    <t>Canna Cannova Mango</t>
  </si>
  <si>
    <t>Krukstorlek</t>
  </si>
  <si>
    <t xml:space="preserve">Antal per Låda </t>
  </si>
  <si>
    <t>24</t>
  </si>
  <si>
    <t>30</t>
  </si>
  <si>
    <t xml:space="preserve">Minimum antal plantor för att beställa </t>
  </si>
  <si>
    <t>(MOQ)</t>
  </si>
  <si>
    <t>LÖFGRENS HANDELSTRÄDGÅRD AB</t>
  </si>
  <si>
    <t xml:space="preserve">TOTALT </t>
  </si>
  <si>
    <t>Calibrachoa parviflora Cabaret Double Pink</t>
  </si>
  <si>
    <t>Calibrachoa parviflora Cabaret Double White Impr.</t>
  </si>
  <si>
    <t>Calibrachoa parviflora Cabaret Double Yellow</t>
  </si>
  <si>
    <t>Dahlia coccinea Dalina® Maxi White</t>
  </si>
  <si>
    <t>03,35290</t>
  </si>
  <si>
    <t>03,34101</t>
  </si>
  <si>
    <t>Dahlia coccinea Dalina Maxi Peach</t>
  </si>
  <si>
    <t>Petchoa interspecific BeautiCal® Sunset Orange</t>
  </si>
  <si>
    <t>03,38139</t>
  </si>
  <si>
    <t>03,36651</t>
  </si>
  <si>
    <t>Muehlenbeckia complexa Green</t>
  </si>
  <si>
    <t>Tagetes erecta Taishan® Orange</t>
  </si>
  <si>
    <t>03,17410</t>
  </si>
  <si>
    <t>Beställningslista sommarblommor offentlig miljö 2024</t>
  </si>
  <si>
    <t>KUNDNAMN:</t>
  </si>
  <si>
    <t>Pelargonium Calliope M Hot Pink</t>
  </si>
  <si>
    <t xml:space="preserve">Pelargonium Mojo White </t>
  </si>
  <si>
    <t xml:space="preserve">Pelargon Decora Rood          </t>
  </si>
  <si>
    <t xml:space="preserve">Pelargon Decora Stellena       </t>
  </si>
  <si>
    <t>Vecka 21</t>
  </si>
  <si>
    <t>Vecka 22</t>
  </si>
  <si>
    <t>Vecka 23</t>
  </si>
  <si>
    <t>Vecka 24</t>
  </si>
  <si>
    <t>Antal plantor</t>
  </si>
  <si>
    <t>Automatisk uträkning</t>
  </si>
  <si>
    <t xml:space="preserve">Antal LÅDOR </t>
  </si>
  <si>
    <t>Antal uträkning</t>
  </si>
  <si>
    <t>Antal ST</t>
  </si>
  <si>
    <t>Argyranthemum frutescens Kilimanjaro</t>
  </si>
  <si>
    <t>03,38046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</si>
</sst>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.00\ [$€]_-;\-* #,##0.00\ [$€]_-;_-* &quot;-&quot;??\ [$€]_-;_-@_-"/>
    <numFmt numFmtId="165" formatCode="_ * #,##0.00_ ;_ * \-#,##0.00_ ;_ * &quot;-&quot;??_ ;_ @_ "/>
    <numFmt numFmtId="166" formatCode="_-* #,##0.00\ [$€-1]_-;\-* #,##0.00\ [$€-1]_-;_-* &quot;-&quot;??\ [$€-1]_-"/>
    <numFmt numFmtId="167" formatCode="[$-409]d\-mmm\-yy;@"/>
    <numFmt numFmtId="168" formatCode="[$-409]d/mmm/yy;@"/>
    <numFmt numFmtId="169" formatCode="[$-F800]dddd\,\ mmmm\ dd\,\ yyyy"/>
    <numFmt numFmtId="170" formatCode="#,##0_ ;[Red]\-#,##0\ 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2"/>
      <color indexed="8"/>
      <name val="Arial Narrow"/>
      <family val="2"/>
    </font>
    <font>
      <sz val="9"/>
      <name val="Arial"/>
      <family val="2"/>
    </font>
    <font>
      <sz val="10"/>
      <color rgb="FF9C6500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 (Hebrew)"/>
      <charset val="177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FD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0" fillId="4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3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/>
    <xf numFmtId="0" fontId="5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33" fillId="0" borderId="0"/>
    <xf numFmtId="0" fontId="1" fillId="8" borderId="10" applyNumberFormat="0" applyFont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/>
    <xf numFmtId="168" fontId="2" fillId="0" borderId="0"/>
    <xf numFmtId="169" fontId="2" fillId="0" borderId="0"/>
    <xf numFmtId="168" fontId="2" fillId="0" borderId="0"/>
    <xf numFmtId="168" fontId="2" fillId="0" borderId="0"/>
    <xf numFmtId="169" fontId="2" fillId="0" borderId="0"/>
    <xf numFmtId="168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9" fontId="8" fillId="0" borderId="0"/>
    <xf numFmtId="168" fontId="2" fillId="0" borderId="0"/>
    <xf numFmtId="0" fontId="2" fillId="0" borderId="0"/>
    <xf numFmtId="0" fontId="5" fillId="0" borderId="0"/>
    <xf numFmtId="0" fontId="2" fillId="0" borderId="0"/>
    <xf numFmtId="0" fontId="1" fillId="8" borderId="10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</cellStyleXfs>
  <cellXfs count="40">
    <xf numFmtId="0" fontId="0" fillId="0" borderId="0" xfId="0"/>
    <xf numFmtId="0" fontId="38" fillId="0" borderId="0" xfId="0" applyFont="1"/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49" fontId="34" fillId="0" borderId="1" xfId="0" applyNumberFormat="1" applyFont="1" applyBorder="1" applyAlignment="1">
      <alignment horizontal="left"/>
    </xf>
    <xf numFmtId="0" fontId="34" fillId="0" borderId="1" xfId="0" applyFont="1" applyBorder="1" applyAlignment="1">
      <alignment horizontal="left" vertical="center"/>
    </xf>
    <xf numFmtId="49" fontId="34" fillId="0" borderId="1" xfId="145" applyNumberFormat="1" applyFont="1" applyBorder="1" applyAlignment="1">
      <alignment horizontal="left"/>
    </xf>
    <xf numFmtId="49" fontId="40" fillId="0" borderId="1" xfId="145" applyNumberFormat="1" applyFont="1" applyBorder="1" applyAlignment="1">
      <alignment horizontal="left"/>
    </xf>
    <xf numFmtId="49" fontId="40" fillId="0" borderId="1" xfId="145" applyNumberFormat="1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0" borderId="1" xfId="144" applyFont="1" applyBorder="1" applyAlignment="1">
      <alignment horizontal="left" wrapText="1"/>
    </xf>
    <xf numFmtId="0" fontId="38" fillId="0" borderId="1" xfId="144" applyFont="1" applyBorder="1" applyAlignment="1">
      <alignment wrapText="1"/>
    </xf>
    <xf numFmtId="0" fontId="34" fillId="0" borderId="1" xfId="224" applyFont="1" applyBorder="1" applyAlignment="1">
      <alignment horizontal="center"/>
    </xf>
    <xf numFmtId="0" fontId="34" fillId="0" borderId="1" xfId="145" applyFont="1" applyBorder="1" applyAlignment="1">
      <alignment horizontal="left"/>
    </xf>
    <xf numFmtId="0" fontId="41" fillId="0" borderId="1" xfId="145" applyFont="1" applyBorder="1" applyAlignment="1">
      <alignment horizontal="left"/>
    </xf>
    <xf numFmtId="0" fontId="34" fillId="0" borderId="1" xfId="1" applyFont="1" applyBorder="1" applyAlignment="1">
      <alignment horizontal="left" vertical="center"/>
    </xf>
    <xf numFmtId="49" fontId="37" fillId="33" borderId="0" xfId="0" applyNumberFormat="1" applyFont="1" applyFill="1" applyAlignment="1">
      <alignment horizontal="left"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49" fontId="37" fillId="33" borderId="1" xfId="0" applyNumberFormat="1" applyFont="1" applyFill="1" applyBorder="1" applyAlignment="1">
      <alignment horizontal="left"/>
    </xf>
    <xf numFmtId="0" fontId="35" fillId="33" borderId="2" xfId="0" applyFont="1" applyFill="1" applyBorder="1" applyAlignment="1">
      <alignment horizontal="left"/>
    </xf>
    <xf numFmtId="0" fontId="35" fillId="33" borderId="2" xfId="0" applyFont="1" applyFill="1" applyBorder="1" applyAlignment="1">
      <alignment horizontal="center" wrapText="1"/>
    </xf>
    <xf numFmtId="49" fontId="36" fillId="33" borderId="1" xfId="4" applyNumberFormat="1" applyFont="1" applyFill="1" applyBorder="1" applyAlignment="1">
      <alignment horizontal="center" wrapText="1"/>
    </xf>
    <xf numFmtId="49" fontId="34" fillId="0" borderId="1" xfId="18" applyNumberFormat="1" applyFont="1" applyBorder="1" applyAlignment="1">
      <alignment horizontal="left"/>
    </xf>
    <xf numFmtId="0" fontId="34" fillId="0" borderId="1" xfId="18" applyFont="1" applyBorder="1"/>
    <xf numFmtId="49" fontId="34" fillId="0" borderId="1" xfId="145" applyNumberFormat="1" applyFont="1" applyBorder="1"/>
    <xf numFmtId="0" fontId="34" fillId="34" borderId="1" xfId="3" applyFont="1" applyFill="1" applyBorder="1"/>
    <xf numFmtId="49" fontId="34" fillId="0" borderId="1" xfId="1" applyNumberFormat="1" applyFont="1" applyBorder="1" applyAlignment="1">
      <alignment horizontal="left" vertical="center"/>
    </xf>
    <xf numFmtId="0" fontId="42" fillId="33" borderId="0" xfId="0" applyFont="1" applyFill="1"/>
    <xf numFmtId="49" fontId="37" fillId="0" borderId="0" xfId="0" applyNumberFormat="1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center"/>
    </xf>
    <xf numFmtId="49" fontId="43" fillId="0" borderId="0" xfId="0" applyNumberFormat="1" applyFont="1" applyAlignment="1">
      <alignment horizontal="left"/>
    </xf>
    <xf numFmtId="0" fontId="37" fillId="35" borderId="1" xfId="0" applyFont="1" applyFill="1" applyBorder="1" applyAlignment="1">
      <alignment horizontal="center"/>
    </xf>
    <xf numFmtId="0" fontId="37" fillId="36" borderId="1" xfId="0" applyFont="1" applyFill="1" applyBorder="1" applyAlignment="1">
      <alignment horizontal="center"/>
    </xf>
    <xf numFmtId="0" fontId="42" fillId="36" borderId="1" xfId="0" applyFont="1" applyFill="1" applyBorder="1" applyAlignment="1">
      <alignment horizontal="center"/>
    </xf>
    <xf numFmtId="0" fontId="42" fillId="35" borderId="1" xfId="0" applyFont="1" applyFill="1" applyBorder="1" applyAlignment="1">
      <alignment horizontal="center"/>
    </xf>
  </cellXfs>
  <cellStyles count="225">
    <cellStyle name="20 % - Dekorfärg1" xfId="36" builtinId="30" customBuiltin="1"/>
    <cellStyle name="20 % - Dekorfärg2" xfId="40" builtinId="34" customBuiltin="1"/>
    <cellStyle name="20 % - Dekorfärg3" xfId="44" builtinId="38" customBuiltin="1"/>
    <cellStyle name="20 % - Dekorfärg4" xfId="48" builtinId="42" customBuiltin="1"/>
    <cellStyle name="20 % - Dekorfärg5" xfId="52" builtinId="46" customBuiltin="1"/>
    <cellStyle name="20 % - Dekorfärg6" xfId="56" builtinId="50" customBuiltin="1"/>
    <cellStyle name="40 % - Dekorfärg1" xfId="37" builtinId="31" customBuiltin="1"/>
    <cellStyle name="40 % - Dekorfärg2" xfId="41" builtinId="35" customBuiltin="1"/>
    <cellStyle name="40 % - Dekorfärg3" xfId="45" builtinId="39" customBuiltin="1"/>
    <cellStyle name="40 % - Dekorfärg4" xfId="49" builtinId="43" customBuiltin="1"/>
    <cellStyle name="40 % - Dekorfärg5" xfId="53" builtinId="47" customBuiltin="1"/>
    <cellStyle name="40 % - Dekorfärg6" xfId="57" builtinId="51" customBuiltin="1"/>
    <cellStyle name="60 % - Dekorfärg1" xfId="38" builtinId="32" customBuiltin="1"/>
    <cellStyle name="60 % - Dekorfärg2" xfId="42" builtinId="36" customBuiltin="1"/>
    <cellStyle name="60 % - Dekorfärg3" xfId="46" builtinId="40" customBuiltin="1"/>
    <cellStyle name="60 % - Dekorfärg4" xfId="50" builtinId="44" customBuiltin="1"/>
    <cellStyle name="60 % - Dekorfärg5" xfId="54" builtinId="48" customBuiltin="1"/>
    <cellStyle name="60 % - Dekorfärg6" xfId="58" builtinId="52" customBuiltin="1"/>
    <cellStyle name="Anteckning" xfId="214" builtinId="10" customBuiltin="1"/>
    <cellStyle name="Anteckning 2" xfId="156" xr:uid="{00000000-0005-0000-0000-000013000000}"/>
    <cellStyle name="Beräkning" xfId="29" builtinId="22" customBuiltin="1"/>
    <cellStyle name="Bra" xfId="24" builtinId="26" customBuiltin="1"/>
    <cellStyle name="Dekorfärg1" xfId="35" builtinId="29" customBuiltin="1"/>
    <cellStyle name="Dekorfärg2" xfId="39" builtinId="33" customBuiltin="1"/>
    <cellStyle name="Dekorfärg3" xfId="43" builtinId="37" customBuiltin="1"/>
    <cellStyle name="Dekorfärg4" xfId="47" builtinId="41" customBuiltin="1"/>
    <cellStyle name="Dekorfärg5" xfId="51" builtinId="45" customBuiltin="1"/>
    <cellStyle name="Dekorfärg6" xfId="55" builtinId="49" customBuiltin="1"/>
    <cellStyle name="Dålig" xfId="25" builtinId="27" customBuiltin="1"/>
    <cellStyle name="Euro" xfId="60" xr:uid="{00000000-0005-0000-0000-000017000000}"/>
    <cellStyle name="Euro 2" xfId="61" xr:uid="{00000000-0005-0000-0000-000018000000}"/>
    <cellStyle name="Euro 2 2" xfId="62" xr:uid="{00000000-0005-0000-0000-000019000000}"/>
    <cellStyle name="Euro 2 2 2" xfId="69" xr:uid="{00000000-0005-0000-0000-00001A000000}"/>
    <cellStyle name="Euro 2 3" xfId="68" xr:uid="{00000000-0005-0000-0000-00001B000000}"/>
    <cellStyle name="Euro 3" xfId="79" xr:uid="{00000000-0005-0000-0000-00001C000000}"/>
    <cellStyle name="Euro 3 2" xfId="80" xr:uid="{00000000-0005-0000-0000-00001D000000}"/>
    <cellStyle name="Euro 4" xfId="81" xr:uid="{00000000-0005-0000-0000-00001E000000}"/>
    <cellStyle name="Euro 4 2" xfId="82" xr:uid="{00000000-0005-0000-0000-00001F000000}"/>
    <cellStyle name="Euro 5" xfId="83" xr:uid="{00000000-0005-0000-0000-000020000000}"/>
    <cellStyle name="Euro 6" xfId="125" xr:uid="{00000000-0005-0000-0000-000021000000}"/>
    <cellStyle name="Euro 6 2" xfId="128" xr:uid="{00000000-0005-0000-0000-000022000000}"/>
    <cellStyle name="Euro 7" xfId="192" xr:uid="{00000000-0005-0000-0000-000023000000}"/>
    <cellStyle name="Excel Built-in Normal" xfId="146" xr:uid="{00000000-0005-0000-0000-000024000000}"/>
    <cellStyle name="Förklarande text" xfId="33" builtinId="53" customBuiltin="1"/>
    <cellStyle name="Indata" xfId="27" builtinId="20" customBuiltin="1"/>
    <cellStyle name="Kontrollcell" xfId="31" builtinId="23" customBuiltin="1"/>
    <cellStyle name="Länkad cell" xfId="30" builtinId="24" customBuiltin="1"/>
    <cellStyle name="Neutral" xfId="26" builtinId="28" customBuiltin="1"/>
    <cellStyle name="Neutral 2" xfId="84" xr:uid="{00000000-0005-0000-0000-000030000000}"/>
    <cellStyle name="Normal" xfId="0" builtinId="0"/>
    <cellStyle name="Normal 10" xfId="135" xr:uid="{00000000-0005-0000-0000-000032000000}"/>
    <cellStyle name="Normal 10 2" xfId="137" xr:uid="{00000000-0005-0000-0000-000033000000}"/>
    <cellStyle name="Normal 11" xfId="13" xr:uid="{00000000-0005-0000-0000-000034000000}"/>
    <cellStyle name="Normal 11 2" xfId="176" xr:uid="{00000000-0005-0000-0000-000035000000}"/>
    <cellStyle name="Normal 12" xfId="15" xr:uid="{00000000-0005-0000-0000-000036000000}"/>
    <cellStyle name="Normal 12 2" xfId="183" xr:uid="{00000000-0005-0000-0000-000037000000}"/>
    <cellStyle name="Normal 13" xfId="7" xr:uid="{00000000-0005-0000-0000-000038000000}"/>
    <cellStyle name="Normal 13 2" xfId="190" xr:uid="{00000000-0005-0000-0000-000039000000}"/>
    <cellStyle name="Normal 13 3" xfId="212" xr:uid="{00000000-0005-0000-0000-00003A000000}"/>
    <cellStyle name="Normal 13 4" xfId="161" xr:uid="{00000000-0005-0000-0000-00003B000000}"/>
    <cellStyle name="Normal 13 5" xfId="145" xr:uid="{00000000-0005-0000-0000-00003C000000}"/>
    <cellStyle name="Normal 14" xfId="154" xr:uid="{00000000-0005-0000-0000-00003D000000}"/>
    <cellStyle name="Normal 15" xfId="147" xr:uid="{00000000-0005-0000-0000-00003E000000}"/>
    <cellStyle name="Normal 16" xfId="59" xr:uid="{00000000-0005-0000-0000-00003F000000}"/>
    <cellStyle name="Normal 19 2" xfId="148" xr:uid="{00000000-0005-0000-0000-000040000000}"/>
    <cellStyle name="Normal 2" xfId="2" xr:uid="{00000000-0005-0000-0000-000041000000}"/>
    <cellStyle name="Normal 2 10" xfId="17" xr:uid="{00000000-0005-0000-0000-000042000000}"/>
    <cellStyle name="Normal 2 10 2" xfId="127" xr:uid="{00000000-0005-0000-0000-000043000000}"/>
    <cellStyle name="Normal 2 10 3" xfId="124" xr:uid="{00000000-0005-0000-0000-000044000000}"/>
    <cellStyle name="Normal 2 11" xfId="126" xr:uid="{00000000-0005-0000-0000-000045000000}"/>
    <cellStyle name="Normal 2 12" xfId="11" xr:uid="{00000000-0005-0000-0000-000046000000}"/>
    <cellStyle name="Normal 2 12 2" xfId="133" xr:uid="{00000000-0005-0000-0000-000047000000}"/>
    <cellStyle name="Normal 2 12 2 2" xfId="181" xr:uid="{00000000-0005-0000-0000-000048000000}"/>
    <cellStyle name="Normal 2 12 3" xfId="142" xr:uid="{00000000-0005-0000-0000-000049000000}"/>
    <cellStyle name="Normal 2 12 3 2" xfId="188" xr:uid="{00000000-0005-0000-0000-00004A000000}"/>
    <cellStyle name="Normal 2 12 4" xfId="175" xr:uid="{00000000-0005-0000-0000-00004B000000}"/>
    <cellStyle name="Normal 2 13" xfId="9" xr:uid="{00000000-0005-0000-0000-00004C000000}"/>
    <cellStyle name="Normal 2 13 2" xfId="219" xr:uid="{00000000-0005-0000-0000-00004D000000}"/>
    <cellStyle name="Normal 2 14" xfId="16" xr:uid="{00000000-0005-0000-0000-00004E000000}"/>
    <cellStyle name="Normal 2 14 2" xfId="129" xr:uid="{00000000-0005-0000-0000-00004F000000}"/>
    <cellStyle name="Normal 2 14 2 2" xfId="177" xr:uid="{00000000-0005-0000-0000-000050000000}"/>
    <cellStyle name="Normal 2 14 3" xfId="138" xr:uid="{00000000-0005-0000-0000-000051000000}"/>
    <cellStyle name="Normal 2 14 3 2" xfId="184" xr:uid="{00000000-0005-0000-0000-000052000000}"/>
    <cellStyle name="Normal 2 14 4" xfId="165" xr:uid="{00000000-0005-0000-0000-000053000000}"/>
    <cellStyle name="Normal 2 14 5" xfId="74" xr:uid="{00000000-0005-0000-0000-000054000000}"/>
    <cellStyle name="Normal 2 15" xfId="134" xr:uid="{00000000-0005-0000-0000-000055000000}"/>
    <cellStyle name="Normal 2 16" xfId="10" xr:uid="{00000000-0005-0000-0000-000056000000}"/>
    <cellStyle name="Normal 2 16 2" xfId="191" xr:uid="{00000000-0005-0000-0000-000057000000}"/>
    <cellStyle name="Normal 2 16 3" xfId="155" xr:uid="{00000000-0005-0000-0000-000058000000}"/>
    <cellStyle name="Normal 2 17" xfId="197" xr:uid="{00000000-0005-0000-0000-000059000000}"/>
    <cellStyle name="Normal 2 18" xfId="213" xr:uid="{00000000-0005-0000-0000-00005A000000}"/>
    <cellStyle name="Normal 2 2" xfId="5" xr:uid="{00000000-0005-0000-0000-00005B000000}"/>
    <cellStyle name="Normal 2 2 2" xfId="14" xr:uid="{00000000-0005-0000-0000-00005C000000}"/>
    <cellStyle name="Normal 2 2 2 2" xfId="86" xr:uid="{00000000-0005-0000-0000-00005D000000}"/>
    <cellStyle name="Normal 2 2 3" xfId="87" xr:uid="{00000000-0005-0000-0000-00005E000000}"/>
    <cellStyle name="Normal 2 2 3 2" xfId="130" xr:uid="{00000000-0005-0000-0000-00005F000000}"/>
    <cellStyle name="Normal 2 2 3 2 2" xfId="178" xr:uid="{00000000-0005-0000-0000-000060000000}"/>
    <cellStyle name="Normal 2 2 3 3" xfId="139" xr:uid="{00000000-0005-0000-0000-000061000000}"/>
    <cellStyle name="Normal 2 2 3 3 2" xfId="185" xr:uid="{00000000-0005-0000-0000-000062000000}"/>
    <cellStyle name="Normal 2 2 3 4" xfId="169" xr:uid="{00000000-0005-0000-0000-000063000000}"/>
    <cellStyle name="Normal 2 2 4" xfId="19" xr:uid="{00000000-0005-0000-0000-000064000000}"/>
    <cellStyle name="Normal 2 2 5" xfId="88" xr:uid="{00000000-0005-0000-0000-000065000000}"/>
    <cellStyle name="Normal 2 2 6" xfId="85" xr:uid="{00000000-0005-0000-0000-000066000000}"/>
    <cellStyle name="Normal 2 2 7" xfId="160" xr:uid="{00000000-0005-0000-0000-000067000000}"/>
    <cellStyle name="Normal 2 2 8" xfId="167" xr:uid="{00000000-0005-0000-0000-000068000000}"/>
    <cellStyle name="Normal 2 2 9" xfId="75" xr:uid="{00000000-0005-0000-0000-000069000000}"/>
    <cellStyle name="Normal 2 3" xfId="3" xr:uid="{00000000-0005-0000-0000-00006A000000}"/>
    <cellStyle name="Normal 2 3 2" xfId="90" xr:uid="{00000000-0005-0000-0000-00006B000000}"/>
    <cellStyle name="Normal 2 3 2 2" xfId="91" xr:uid="{00000000-0005-0000-0000-00006C000000}"/>
    <cellStyle name="Normal 2 3 2 3" xfId="170" xr:uid="{00000000-0005-0000-0000-00006D000000}"/>
    <cellStyle name="Normal 2 3 3" xfId="92" xr:uid="{00000000-0005-0000-0000-00006E000000}"/>
    <cellStyle name="Normal 2 3 4" xfId="89" xr:uid="{00000000-0005-0000-0000-00006F000000}"/>
    <cellStyle name="Normal 2 3 5" xfId="166" xr:uid="{00000000-0005-0000-0000-000070000000}"/>
    <cellStyle name="Normal 2 4" xfId="77" xr:uid="{00000000-0005-0000-0000-000071000000}"/>
    <cellStyle name="Normal 2 4 2" xfId="94" xr:uid="{00000000-0005-0000-0000-000072000000}"/>
    <cellStyle name="Normal 2 4 3" xfId="93" xr:uid="{00000000-0005-0000-0000-000073000000}"/>
    <cellStyle name="Normal 2 5" xfId="95" xr:uid="{00000000-0005-0000-0000-000074000000}"/>
    <cellStyle name="Normal 2 5 2" xfId="96" xr:uid="{00000000-0005-0000-0000-000075000000}"/>
    <cellStyle name="Normal 2 6" xfId="4" xr:uid="{00000000-0005-0000-0000-000076000000}"/>
    <cellStyle name="Normal 2 7" xfId="97" xr:uid="{00000000-0005-0000-0000-000077000000}"/>
    <cellStyle name="Normal 2 7 2" xfId="98" xr:uid="{00000000-0005-0000-0000-000078000000}"/>
    <cellStyle name="Normal 2 8" xfId="99" xr:uid="{00000000-0005-0000-0000-000079000000}"/>
    <cellStyle name="Normal 2 9" xfId="100" xr:uid="{00000000-0005-0000-0000-00007A000000}"/>
    <cellStyle name="Normal 3" xfId="1" xr:uid="{00000000-0005-0000-0000-00007B000000}"/>
    <cellStyle name="Normal 3 10" xfId="164" xr:uid="{00000000-0005-0000-0000-00007C000000}"/>
    <cellStyle name="Normal 3 11" xfId="195" xr:uid="{00000000-0005-0000-0000-00007D000000}"/>
    <cellStyle name="Normal 3 12" xfId="158" xr:uid="{00000000-0005-0000-0000-00007E000000}"/>
    <cellStyle name="Normal 3 2" xfId="73" xr:uid="{00000000-0005-0000-0000-00007F000000}"/>
    <cellStyle name="Normal 3 3" xfId="102" xr:uid="{00000000-0005-0000-0000-000080000000}"/>
    <cellStyle name="Normal 3 3 2" xfId="103" xr:uid="{00000000-0005-0000-0000-000081000000}"/>
    <cellStyle name="Normal 3 4" xfId="104" xr:uid="{00000000-0005-0000-0000-000082000000}"/>
    <cellStyle name="Normal 3 5" xfId="105" xr:uid="{00000000-0005-0000-0000-000083000000}"/>
    <cellStyle name="Normal 3 5 2" xfId="106" xr:uid="{00000000-0005-0000-0000-000084000000}"/>
    <cellStyle name="Normal 3 6" xfId="107" xr:uid="{00000000-0005-0000-0000-000085000000}"/>
    <cellStyle name="Normal 3 7" xfId="101" xr:uid="{00000000-0005-0000-0000-000086000000}"/>
    <cellStyle name="Normal 3 7 2" xfId="131" xr:uid="{00000000-0005-0000-0000-000087000000}"/>
    <cellStyle name="Normal 3 7 2 2" xfId="179" xr:uid="{00000000-0005-0000-0000-000088000000}"/>
    <cellStyle name="Normal 3 7 3" xfId="140" xr:uid="{00000000-0005-0000-0000-000089000000}"/>
    <cellStyle name="Normal 3 7 3 2" xfId="186" xr:uid="{00000000-0005-0000-0000-00008A000000}"/>
    <cellStyle name="Normal 3 7 4" xfId="171" xr:uid="{00000000-0005-0000-0000-00008B000000}"/>
    <cellStyle name="Normal 3 8" xfId="8" xr:uid="{00000000-0005-0000-0000-00008C000000}"/>
    <cellStyle name="Normal 3 9" xfId="18" xr:uid="{00000000-0005-0000-0000-00008D000000}"/>
    <cellStyle name="Normal 3 9 2" xfId="217" xr:uid="{00000000-0005-0000-0000-00008E000000}"/>
    <cellStyle name="Normal 4" xfId="76" xr:uid="{00000000-0005-0000-0000-00008F000000}"/>
    <cellStyle name="Normal 4 10" xfId="211" xr:uid="{00000000-0005-0000-0000-000090000000}"/>
    <cellStyle name="Normal 4 2" xfId="109" xr:uid="{00000000-0005-0000-0000-000091000000}"/>
    <cellStyle name="Normal 4 2 2" xfId="132" xr:uid="{00000000-0005-0000-0000-000092000000}"/>
    <cellStyle name="Normal 4 2 2 2" xfId="180" xr:uid="{00000000-0005-0000-0000-000093000000}"/>
    <cellStyle name="Normal 4 2 3" xfId="141" xr:uid="{00000000-0005-0000-0000-000094000000}"/>
    <cellStyle name="Normal 4 2 3 2" xfId="187" xr:uid="{00000000-0005-0000-0000-000095000000}"/>
    <cellStyle name="Normal 4 2 4" xfId="172" xr:uid="{00000000-0005-0000-0000-000096000000}"/>
    <cellStyle name="Normal 4 3" xfId="110" xr:uid="{00000000-0005-0000-0000-000097000000}"/>
    <cellStyle name="Normal 4 4" xfId="123" xr:uid="{00000000-0005-0000-0000-000098000000}"/>
    <cellStyle name="Normal 4 5" xfId="108" xr:uid="{00000000-0005-0000-0000-000099000000}"/>
    <cellStyle name="Normal 4 6" xfId="6" xr:uid="{00000000-0005-0000-0000-00009A000000}"/>
    <cellStyle name="Normal 4 6 2" xfId="159" xr:uid="{00000000-0005-0000-0000-00009B000000}"/>
    <cellStyle name="Normal 4 6 2 2" xfId="220" xr:uid="{00000000-0005-0000-0000-00009C000000}"/>
    <cellStyle name="Normal 4 7" xfId="168" xr:uid="{00000000-0005-0000-0000-00009D000000}"/>
    <cellStyle name="Normal 4 8" xfId="194" xr:uid="{00000000-0005-0000-0000-00009E000000}"/>
    <cellStyle name="Normal 4 9" xfId="198" xr:uid="{00000000-0005-0000-0000-00009F000000}"/>
    <cellStyle name="Normal 5" xfId="111" xr:uid="{00000000-0005-0000-0000-0000A0000000}"/>
    <cellStyle name="Normal 5 2" xfId="112" xr:uid="{00000000-0005-0000-0000-0000A1000000}"/>
    <cellStyle name="Normal 5 3" xfId="193" xr:uid="{00000000-0005-0000-0000-0000A2000000}"/>
    <cellStyle name="Normal 5 3 2" xfId="222" xr:uid="{00000000-0005-0000-0000-0000A3000000}"/>
    <cellStyle name="Normal 5 4" xfId="223" xr:uid="{00000000-0005-0000-0000-0000A4000000}"/>
    <cellStyle name="Normal 5 5" xfId="216" xr:uid="{00000000-0005-0000-0000-0000A5000000}"/>
    <cellStyle name="Normal 6" xfId="113" xr:uid="{00000000-0005-0000-0000-0000A6000000}"/>
    <cellStyle name="Normal 6 2" xfId="221" xr:uid="{00000000-0005-0000-0000-0000A7000000}"/>
    <cellStyle name="Normal 6 3" xfId="218" xr:uid="{00000000-0005-0000-0000-0000A8000000}"/>
    <cellStyle name="Normal 7" xfId="114" xr:uid="{00000000-0005-0000-0000-0000A9000000}"/>
    <cellStyle name="Normal 8" xfId="78" xr:uid="{00000000-0005-0000-0000-0000AA000000}"/>
    <cellStyle name="Normal 9" xfId="12" xr:uid="{00000000-0005-0000-0000-0000AB000000}"/>
    <cellStyle name="Normal 9 2" xfId="136" xr:uid="{00000000-0005-0000-0000-0000AC000000}"/>
    <cellStyle name="Normal 9 2 2" xfId="182" xr:uid="{00000000-0005-0000-0000-0000AD000000}"/>
    <cellStyle name="Normal 9 3" xfId="143" xr:uid="{00000000-0005-0000-0000-0000AE000000}"/>
    <cellStyle name="Normal 9 3 2" xfId="189" xr:uid="{00000000-0005-0000-0000-0000AF000000}"/>
    <cellStyle name="Normal 9 4" xfId="163" xr:uid="{00000000-0005-0000-0000-0000B0000000}"/>
    <cellStyle name="Normal_bedding 2008_9 כל המטבעות" xfId="224" xr:uid="{A49E6695-7F4F-4B29-9020-41A3B609BA6F}"/>
    <cellStyle name="Procent 2" xfId="115" xr:uid="{00000000-0005-0000-0000-0000B1000000}"/>
    <cellStyle name="Procent 2 2" xfId="116" xr:uid="{00000000-0005-0000-0000-0000B2000000}"/>
    <cellStyle name="Procent 2 2 2" xfId="174" xr:uid="{00000000-0005-0000-0000-0000B3000000}"/>
    <cellStyle name="Procent 2 3" xfId="173" xr:uid="{00000000-0005-0000-0000-0000B4000000}"/>
    <cellStyle name="Prozent 2" xfId="63" xr:uid="{00000000-0005-0000-0000-0000B5000000}"/>
    <cellStyle name="Prozent 2 2" xfId="64" xr:uid="{00000000-0005-0000-0000-0000B6000000}"/>
    <cellStyle name="Prozent 2 2 2" xfId="71" xr:uid="{00000000-0005-0000-0000-0000B7000000}"/>
    <cellStyle name="Prozent 2 3" xfId="70" xr:uid="{00000000-0005-0000-0000-0000B8000000}"/>
    <cellStyle name="Rubrik 1" xfId="20" builtinId="16" customBuiltin="1"/>
    <cellStyle name="Rubrik 2" xfId="21" builtinId="17" customBuiltin="1"/>
    <cellStyle name="Rubrik 3" xfId="22" builtinId="18" customBuiltin="1"/>
    <cellStyle name="Rubrik 4" xfId="23" builtinId="19" customBuiltin="1"/>
    <cellStyle name="Standaard 10" xfId="199" xr:uid="{00000000-0005-0000-0000-0000BD000000}"/>
    <cellStyle name="Standaard 2" xfId="196" xr:uid="{00000000-0005-0000-0000-0000BE000000}"/>
    <cellStyle name="Standaard 2 2" xfId="200" xr:uid="{00000000-0005-0000-0000-0000BF000000}"/>
    <cellStyle name="Standaard 2 3" xfId="201" xr:uid="{00000000-0005-0000-0000-0000C0000000}"/>
    <cellStyle name="Standaard 3" xfId="202" xr:uid="{00000000-0005-0000-0000-0000C1000000}"/>
    <cellStyle name="Standaard 3 2" xfId="203" xr:uid="{00000000-0005-0000-0000-0000C2000000}"/>
    <cellStyle name="Standaard 3 3" xfId="215" xr:uid="{00000000-0005-0000-0000-0000C3000000}"/>
    <cellStyle name="Standaard 4" xfId="204" xr:uid="{00000000-0005-0000-0000-0000C4000000}"/>
    <cellStyle name="Standaard 5" xfId="205" xr:uid="{00000000-0005-0000-0000-0000C5000000}"/>
    <cellStyle name="Standaard 6" xfId="206" xr:uid="{00000000-0005-0000-0000-0000C6000000}"/>
    <cellStyle name="Standaard 6 2" xfId="207" xr:uid="{00000000-0005-0000-0000-0000C7000000}"/>
    <cellStyle name="Standaard 7" xfId="208" xr:uid="{00000000-0005-0000-0000-0000C8000000}"/>
    <cellStyle name="Standaard 8" xfId="209" xr:uid="{00000000-0005-0000-0000-0000C9000000}"/>
    <cellStyle name="Standaard 9" xfId="210" xr:uid="{00000000-0005-0000-0000-0000CA000000}"/>
    <cellStyle name="Standard 10" xfId="149" xr:uid="{00000000-0005-0000-0000-0000CB000000}"/>
    <cellStyle name="Standard 12" xfId="150" xr:uid="{00000000-0005-0000-0000-0000CC000000}"/>
    <cellStyle name="Standard 2" xfId="65" xr:uid="{00000000-0005-0000-0000-0000CD000000}"/>
    <cellStyle name="Standard 2 2" xfId="66" xr:uid="{00000000-0005-0000-0000-0000CE000000}"/>
    <cellStyle name="Standard 2 2 2" xfId="72" xr:uid="{00000000-0005-0000-0000-0000CF000000}"/>
    <cellStyle name="Standard 2 3" xfId="162" xr:uid="{00000000-0005-0000-0000-0000D0000000}"/>
    <cellStyle name="Standard 2 4" xfId="151" xr:uid="{00000000-0005-0000-0000-0000D1000000}"/>
    <cellStyle name="Standard 3" xfId="67" xr:uid="{00000000-0005-0000-0000-0000D2000000}"/>
    <cellStyle name="Standard 3 2" xfId="152" xr:uid="{00000000-0005-0000-0000-0000D3000000}"/>
    <cellStyle name="Standard 4" xfId="144" xr:uid="{00000000-0005-0000-0000-0000D4000000}"/>
    <cellStyle name="Standard 5" xfId="153" xr:uid="{00000000-0005-0000-0000-0000D5000000}"/>
    <cellStyle name="Standard_Pflanzen" xfId="117" xr:uid="{00000000-0005-0000-0000-0000D6000000}"/>
    <cellStyle name="Summa" xfId="34" builtinId="25" customBuiltin="1"/>
    <cellStyle name="Tusental 2" xfId="118" xr:uid="{00000000-0005-0000-0000-0000D9000000}"/>
    <cellStyle name="Tusental 2 2" xfId="119" xr:uid="{00000000-0005-0000-0000-0000DA000000}"/>
    <cellStyle name="Utdata" xfId="28" builtinId="21" customBuiltin="1"/>
    <cellStyle name="Valuta 2" xfId="121" xr:uid="{00000000-0005-0000-0000-0000DC000000}"/>
    <cellStyle name="Valuta 3" xfId="122" xr:uid="{00000000-0005-0000-0000-0000DD000000}"/>
    <cellStyle name="Valuta 4" xfId="120" xr:uid="{00000000-0005-0000-0000-0000DE000000}"/>
    <cellStyle name="Varningstext" xfId="32" builtinId="11" customBuiltin="1"/>
    <cellStyle name="Überschrift 5" xfId="157" xr:uid="{00000000-0005-0000-0000-0000E0000000}"/>
  </cellStyles>
  <dxfs count="0"/>
  <tableStyles count="0" defaultTableStyle="TableStyleMedium9" defaultPivotStyle="PivotStyleLight16"/>
  <colors>
    <mruColors>
      <color rgb="FFE8FD99"/>
      <color rgb="FFF4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6"/>
  <sheetViews>
    <sheetView tabSelected="1" zoomScale="130" zoomScaleNormal="130" workbookViewId="0">
      <pane ySplit="8" topLeftCell="A9" activePane="bottomLeft" state="frozen"/>
      <selection pane="bottomLeft" activeCell="A21" sqref="A21"/>
    </sheetView>
  </sheetViews>
  <sheetFormatPr defaultColWidth="9.140625" defaultRowHeight="11.25"/>
  <cols>
    <col min="1" max="1" width="12.42578125" style="2" customWidth="1"/>
    <col min="2" max="2" width="39.7109375" style="1" customWidth="1"/>
    <col min="3" max="3" width="17.85546875" style="3" customWidth="1"/>
    <col min="4" max="4" width="12.140625" style="3" customWidth="1"/>
    <col min="5" max="9" width="14.7109375" style="3" customWidth="1"/>
    <col min="10" max="11" width="17.42578125" style="3" customWidth="1"/>
    <col min="12" max="16384" width="9.140625" style="1"/>
  </cols>
  <sheetData>
    <row r="1" spans="1:11" ht="18.75">
      <c r="A1" s="35" t="s">
        <v>438</v>
      </c>
      <c r="B1" s="3"/>
    </row>
    <row r="2" spans="1:11">
      <c r="A2" s="2" t="s">
        <v>423</v>
      </c>
      <c r="B2" s="3"/>
    </row>
    <row r="3" spans="1:11">
      <c r="B3" s="3"/>
    </row>
    <row r="4" spans="1:11">
      <c r="A4" s="32" t="s">
        <v>439</v>
      </c>
      <c r="B4" s="3"/>
    </row>
    <row r="5" spans="1:11">
      <c r="A5" s="32"/>
      <c r="B5" s="3"/>
    </row>
    <row r="6" spans="1:11">
      <c r="B6" s="3"/>
    </row>
    <row r="7" spans="1:11" ht="12.75">
      <c r="A7" s="19"/>
      <c r="B7" s="31"/>
      <c r="C7" s="21" t="s">
        <v>422</v>
      </c>
      <c r="D7" s="20"/>
      <c r="E7" s="20"/>
      <c r="F7" s="20" t="s">
        <v>448</v>
      </c>
      <c r="G7" s="20" t="s">
        <v>448</v>
      </c>
      <c r="H7" s="20" t="s">
        <v>448</v>
      </c>
      <c r="I7" s="20" t="s">
        <v>448</v>
      </c>
      <c r="J7" s="36" t="s">
        <v>451</v>
      </c>
      <c r="K7" s="37" t="s">
        <v>449</v>
      </c>
    </row>
    <row r="8" spans="1:11" ht="22.5" customHeight="1">
      <c r="A8" s="22" t="s">
        <v>1</v>
      </c>
      <c r="B8" s="23" t="s">
        <v>0</v>
      </c>
      <c r="C8" s="24" t="s">
        <v>421</v>
      </c>
      <c r="D8" s="25" t="s">
        <v>417</v>
      </c>
      <c r="E8" s="25" t="s">
        <v>418</v>
      </c>
      <c r="F8" s="25" t="s">
        <v>444</v>
      </c>
      <c r="G8" s="25" t="s">
        <v>445</v>
      </c>
      <c r="H8" s="25" t="s">
        <v>446</v>
      </c>
      <c r="I8" s="25" t="s">
        <v>447</v>
      </c>
      <c r="J8" s="39" t="s">
        <v>452</v>
      </c>
      <c r="K8" s="38" t="s">
        <v>450</v>
      </c>
    </row>
    <row r="9" spans="1:11">
      <c r="A9" s="4" t="s">
        <v>2</v>
      </c>
      <c r="B9" s="4" t="s">
        <v>3</v>
      </c>
      <c r="C9" s="5">
        <v>36</v>
      </c>
      <c r="D9" s="5">
        <v>9</v>
      </c>
      <c r="E9" s="5">
        <v>18</v>
      </c>
      <c r="F9" s="5"/>
      <c r="G9" s="5"/>
      <c r="H9" s="5"/>
      <c r="I9" s="5"/>
      <c r="J9" s="5">
        <f>SUM(F9:I9)</f>
        <v>0</v>
      </c>
      <c r="K9" s="5">
        <f>SUM(J9/E9)</f>
        <v>0</v>
      </c>
    </row>
    <row r="10" spans="1:11">
      <c r="A10" s="8" t="s">
        <v>209</v>
      </c>
      <c r="B10" s="9" t="s">
        <v>210</v>
      </c>
      <c r="C10" s="10" t="s">
        <v>293</v>
      </c>
      <c r="D10" s="5">
        <v>12</v>
      </c>
      <c r="E10" s="5">
        <v>8</v>
      </c>
      <c r="F10" s="5"/>
      <c r="G10" s="5"/>
      <c r="H10" s="5"/>
      <c r="I10" s="5"/>
      <c r="J10" s="5">
        <f>SUM(F10:I10)</f>
        <v>0</v>
      </c>
      <c r="K10" s="5">
        <f t="shared" ref="K10:K73" si="0">SUM(J10/E10)</f>
        <v>0</v>
      </c>
    </row>
    <row r="11" spans="1:11">
      <c r="A11" s="8" t="s">
        <v>211</v>
      </c>
      <c r="B11" s="9" t="s">
        <v>212</v>
      </c>
      <c r="C11" s="10" t="s">
        <v>293</v>
      </c>
      <c r="D11" s="5">
        <v>12</v>
      </c>
      <c r="E11" s="5">
        <v>8</v>
      </c>
      <c r="F11" s="5"/>
      <c r="G11" s="5"/>
      <c r="H11" s="5"/>
      <c r="I11" s="5"/>
      <c r="J11" s="5">
        <f>SUM(F11:I11)</f>
        <v>0</v>
      </c>
      <c r="K11" s="5">
        <f t="shared" si="0"/>
        <v>0</v>
      </c>
    </row>
    <row r="12" spans="1:11">
      <c r="A12" s="4" t="s">
        <v>4</v>
      </c>
      <c r="B12" s="4" t="s">
        <v>5</v>
      </c>
      <c r="C12" s="10" t="s">
        <v>293</v>
      </c>
      <c r="D12" s="5">
        <v>12</v>
      </c>
      <c r="E12" s="5">
        <v>8</v>
      </c>
      <c r="F12" s="5"/>
      <c r="G12" s="5"/>
      <c r="H12" s="5"/>
      <c r="I12" s="5"/>
      <c r="J12" s="5">
        <f>SUM(F12:I12)</f>
        <v>0</v>
      </c>
      <c r="K12" s="5">
        <f t="shared" si="0"/>
        <v>0</v>
      </c>
    </row>
    <row r="13" spans="1:11">
      <c r="A13" s="4" t="s">
        <v>6</v>
      </c>
      <c r="B13" s="4" t="s">
        <v>7</v>
      </c>
      <c r="C13" s="10" t="s">
        <v>293</v>
      </c>
      <c r="D13" s="5">
        <v>12</v>
      </c>
      <c r="E13" s="5">
        <v>8</v>
      </c>
      <c r="F13" s="5"/>
      <c r="G13" s="5"/>
      <c r="H13" s="5"/>
      <c r="I13" s="5"/>
      <c r="J13" s="5">
        <f>SUM(F13:I13)</f>
        <v>0</v>
      </c>
      <c r="K13" s="5">
        <f t="shared" si="0"/>
        <v>0</v>
      </c>
    </row>
    <row r="14" spans="1:11">
      <c r="A14" s="4" t="s">
        <v>8</v>
      </c>
      <c r="B14" s="4" t="s">
        <v>9</v>
      </c>
      <c r="C14" s="10" t="s">
        <v>293</v>
      </c>
      <c r="D14" s="5">
        <v>12</v>
      </c>
      <c r="E14" s="5">
        <v>8</v>
      </c>
      <c r="F14" s="5"/>
      <c r="G14" s="5"/>
      <c r="H14" s="5"/>
      <c r="I14" s="5"/>
      <c r="J14" s="5">
        <f>SUM(F14:I14)</f>
        <v>0</v>
      </c>
      <c r="K14" s="5">
        <f t="shared" si="0"/>
        <v>0</v>
      </c>
    </row>
    <row r="15" spans="1:11">
      <c r="A15" s="4" t="s">
        <v>10</v>
      </c>
      <c r="B15" s="4" t="s">
        <v>11</v>
      </c>
      <c r="C15" s="10" t="s">
        <v>293</v>
      </c>
      <c r="D15" s="5">
        <v>12</v>
      </c>
      <c r="E15" s="5">
        <v>8</v>
      </c>
      <c r="F15" s="5"/>
      <c r="G15" s="5"/>
      <c r="H15" s="5"/>
      <c r="I15" s="5"/>
      <c r="J15" s="5">
        <f>SUM(F15:I15)</f>
        <v>0</v>
      </c>
      <c r="K15" s="5">
        <f t="shared" si="0"/>
        <v>0</v>
      </c>
    </row>
    <row r="16" spans="1:11">
      <c r="A16" s="4" t="s">
        <v>12</v>
      </c>
      <c r="B16" s="4" t="s">
        <v>13</v>
      </c>
      <c r="C16" s="10" t="s">
        <v>293</v>
      </c>
      <c r="D16" s="5">
        <v>12</v>
      </c>
      <c r="E16" s="5">
        <v>8</v>
      </c>
      <c r="F16" s="5"/>
      <c r="G16" s="5"/>
      <c r="H16" s="5"/>
      <c r="I16" s="5"/>
      <c r="J16" s="5">
        <f>SUM(F16:I16)</f>
        <v>0</v>
      </c>
      <c r="K16" s="5">
        <f t="shared" si="0"/>
        <v>0</v>
      </c>
    </row>
    <row r="17" spans="1:11">
      <c r="A17" s="4" t="s">
        <v>14</v>
      </c>
      <c r="B17" s="4" t="s">
        <v>15</v>
      </c>
      <c r="C17" s="10" t="s">
        <v>293</v>
      </c>
      <c r="D17" s="5">
        <v>12</v>
      </c>
      <c r="E17" s="5">
        <v>8</v>
      </c>
      <c r="F17" s="5"/>
      <c r="G17" s="5"/>
      <c r="H17" s="5"/>
      <c r="I17" s="5"/>
      <c r="J17" s="5">
        <f>SUM(F17:I17)</f>
        <v>0</v>
      </c>
      <c r="K17" s="5">
        <f t="shared" si="0"/>
        <v>0</v>
      </c>
    </row>
    <row r="18" spans="1:11">
      <c r="A18" s="4" t="s">
        <v>16</v>
      </c>
      <c r="B18" s="4" t="s">
        <v>17</v>
      </c>
      <c r="C18" s="10" t="s">
        <v>293</v>
      </c>
      <c r="D18" s="5">
        <v>12</v>
      </c>
      <c r="E18" s="5">
        <v>8</v>
      </c>
      <c r="F18" s="5"/>
      <c r="G18" s="5"/>
      <c r="H18" s="5"/>
      <c r="I18" s="5"/>
      <c r="J18" s="5">
        <f>SUM(F18:I18)</f>
        <v>0</v>
      </c>
      <c r="K18" s="5">
        <f t="shared" si="0"/>
        <v>0</v>
      </c>
    </row>
    <row r="19" spans="1:11">
      <c r="A19" s="4" t="s">
        <v>454</v>
      </c>
      <c r="B19" s="27" t="s">
        <v>453</v>
      </c>
      <c r="C19" s="10" t="s">
        <v>293</v>
      </c>
      <c r="D19" s="5">
        <v>12</v>
      </c>
      <c r="E19" s="5">
        <v>8</v>
      </c>
      <c r="F19" s="5"/>
      <c r="G19" s="5"/>
      <c r="H19" s="5"/>
      <c r="I19" s="5"/>
      <c r="J19" s="5">
        <f>SUM(F19:I19)</f>
        <v>0</v>
      </c>
      <c r="K19" s="5">
        <f t="shared" si="0"/>
        <v>0</v>
      </c>
    </row>
    <row r="20" spans="1:11">
      <c r="A20" s="4" t="s">
        <v>18</v>
      </c>
      <c r="B20" s="4" t="s">
        <v>19</v>
      </c>
      <c r="C20" s="10" t="s">
        <v>293</v>
      </c>
      <c r="D20" s="5">
        <v>12</v>
      </c>
      <c r="E20" s="5">
        <v>8</v>
      </c>
      <c r="F20" s="5"/>
      <c r="G20" s="5"/>
      <c r="H20" s="5"/>
      <c r="I20" s="5"/>
      <c r="J20" s="5">
        <f>SUM(F20:I20)</f>
        <v>0</v>
      </c>
      <c r="K20" s="5">
        <f t="shared" si="0"/>
        <v>0</v>
      </c>
    </row>
    <row r="21" spans="1:11">
      <c r="A21" s="26" t="s">
        <v>392</v>
      </c>
      <c r="B21" s="27" t="s">
        <v>393</v>
      </c>
      <c r="C21" s="10" t="s">
        <v>293</v>
      </c>
      <c r="D21" s="5">
        <v>12</v>
      </c>
      <c r="E21" s="5">
        <v>8</v>
      </c>
      <c r="F21" s="5"/>
      <c r="G21" s="5"/>
      <c r="H21" s="5"/>
      <c r="I21" s="5"/>
      <c r="J21" s="5">
        <f>SUM(F21:I21)</f>
        <v>0</v>
      </c>
      <c r="K21" s="5">
        <f t="shared" si="0"/>
        <v>0</v>
      </c>
    </row>
    <row r="22" spans="1:11">
      <c r="A22" s="4" t="s">
        <v>20</v>
      </c>
      <c r="B22" s="4" t="s">
        <v>180</v>
      </c>
      <c r="C22" s="5">
        <v>36</v>
      </c>
      <c r="D22" s="5">
        <v>9</v>
      </c>
      <c r="E22" s="5">
        <v>18</v>
      </c>
      <c r="F22" s="5"/>
      <c r="G22" s="5"/>
      <c r="H22" s="5"/>
      <c r="I22" s="5"/>
      <c r="J22" s="5">
        <f>SUM(F22:I22)</f>
        <v>0</v>
      </c>
      <c r="K22" s="5">
        <f t="shared" si="0"/>
        <v>0</v>
      </c>
    </row>
    <row r="23" spans="1:11">
      <c r="A23" s="4" t="s">
        <v>181</v>
      </c>
      <c r="B23" s="4" t="s">
        <v>182</v>
      </c>
      <c r="C23" s="5">
        <v>36</v>
      </c>
      <c r="D23" s="5">
        <v>9</v>
      </c>
      <c r="E23" s="5">
        <v>18</v>
      </c>
      <c r="F23" s="5"/>
      <c r="G23" s="5"/>
      <c r="H23" s="5"/>
      <c r="I23" s="5"/>
      <c r="J23" s="5">
        <f>SUM(F23:I23)</f>
        <v>0</v>
      </c>
      <c r="K23" s="5">
        <f t="shared" si="0"/>
        <v>0</v>
      </c>
    </row>
    <row r="24" spans="1:11">
      <c r="A24" s="4" t="s">
        <v>183</v>
      </c>
      <c r="B24" s="4" t="s">
        <v>184</v>
      </c>
      <c r="C24" s="5">
        <v>36</v>
      </c>
      <c r="D24" s="5">
        <v>9</v>
      </c>
      <c r="E24" s="5">
        <v>18</v>
      </c>
      <c r="F24" s="5"/>
      <c r="G24" s="5"/>
      <c r="H24" s="5"/>
      <c r="I24" s="5"/>
      <c r="J24" s="5">
        <f>SUM(F24:I24)</f>
        <v>0</v>
      </c>
      <c r="K24" s="5">
        <f t="shared" si="0"/>
        <v>0</v>
      </c>
    </row>
    <row r="25" spans="1:11">
      <c r="A25" s="4" t="s">
        <v>21</v>
      </c>
      <c r="B25" s="4" t="s">
        <v>22</v>
      </c>
      <c r="C25" s="5">
        <v>36</v>
      </c>
      <c r="D25" s="5">
        <v>9</v>
      </c>
      <c r="E25" s="5">
        <v>18</v>
      </c>
      <c r="F25" s="5"/>
      <c r="G25" s="5"/>
      <c r="H25" s="5"/>
      <c r="I25" s="5"/>
      <c r="J25" s="5">
        <f>SUM(F25:I25)</f>
        <v>0</v>
      </c>
      <c r="K25" s="5">
        <f t="shared" si="0"/>
        <v>0</v>
      </c>
    </row>
    <row r="26" spans="1:11">
      <c r="A26" s="4" t="s">
        <v>23</v>
      </c>
      <c r="B26" s="4" t="s">
        <v>24</v>
      </c>
      <c r="C26" s="5">
        <v>36</v>
      </c>
      <c r="D26" s="5">
        <v>9</v>
      </c>
      <c r="E26" s="5">
        <v>18</v>
      </c>
      <c r="F26" s="5"/>
      <c r="G26" s="5"/>
      <c r="H26" s="5"/>
      <c r="I26" s="5"/>
      <c r="J26" s="5">
        <f>SUM(F26:I26)</f>
        <v>0</v>
      </c>
      <c r="K26" s="5">
        <f t="shared" si="0"/>
        <v>0</v>
      </c>
    </row>
    <row r="27" spans="1:11">
      <c r="A27" s="4" t="s">
        <v>25</v>
      </c>
      <c r="B27" s="4" t="s">
        <v>26</v>
      </c>
      <c r="C27" s="5">
        <v>36</v>
      </c>
      <c r="D27" s="5">
        <v>9</v>
      </c>
      <c r="E27" s="5">
        <v>18</v>
      </c>
      <c r="F27" s="5"/>
      <c r="G27" s="5"/>
      <c r="H27" s="5"/>
      <c r="I27" s="5"/>
      <c r="J27" s="5">
        <f>SUM(F27:I27)</f>
        <v>0</v>
      </c>
      <c r="K27" s="5">
        <f t="shared" si="0"/>
        <v>0</v>
      </c>
    </row>
    <row r="28" spans="1:11">
      <c r="A28" s="4" t="s">
        <v>27</v>
      </c>
      <c r="B28" s="4" t="s">
        <v>28</v>
      </c>
      <c r="C28" s="5">
        <v>36</v>
      </c>
      <c r="D28" s="5">
        <v>9</v>
      </c>
      <c r="E28" s="5">
        <v>18</v>
      </c>
      <c r="F28" s="5"/>
      <c r="G28" s="5"/>
      <c r="H28" s="5"/>
      <c r="I28" s="5"/>
      <c r="J28" s="5">
        <f>SUM(F28:I28)</f>
        <v>0</v>
      </c>
      <c r="K28" s="5">
        <f t="shared" si="0"/>
        <v>0</v>
      </c>
    </row>
    <row r="29" spans="1:11">
      <c r="A29" s="12">
        <v>44.1004</v>
      </c>
      <c r="B29" s="4" t="s">
        <v>412</v>
      </c>
      <c r="C29" s="10" t="s">
        <v>293</v>
      </c>
      <c r="D29" s="5">
        <v>12</v>
      </c>
      <c r="E29" s="5">
        <v>8</v>
      </c>
      <c r="F29" s="5"/>
      <c r="G29" s="5"/>
      <c r="H29" s="5"/>
      <c r="I29" s="5"/>
      <c r="J29" s="5">
        <f>SUM(F29:I29)</f>
        <v>0</v>
      </c>
      <c r="K29" s="5">
        <f t="shared" si="0"/>
        <v>0</v>
      </c>
    </row>
    <row r="30" spans="1:11">
      <c r="A30" s="12">
        <v>44.100099999999998</v>
      </c>
      <c r="B30" s="4" t="s">
        <v>394</v>
      </c>
      <c r="C30" s="10" t="s">
        <v>293</v>
      </c>
      <c r="D30" s="5">
        <v>12</v>
      </c>
      <c r="E30" s="5">
        <v>8</v>
      </c>
      <c r="F30" s="5"/>
      <c r="G30" s="5"/>
      <c r="H30" s="5"/>
      <c r="I30" s="5"/>
      <c r="J30" s="5">
        <f>SUM(F30:I30)</f>
        <v>0</v>
      </c>
      <c r="K30" s="5">
        <f t="shared" si="0"/>
        <v>0</v>
      </c>
    </row>
    <row r="31" spans="1:11">
      <c r="A31" s="12">
        <v>44.100200000000001</v>
      </c>
      <c r="B31" s="4" t="s">
        <v>395</v>
      </c>
      <c r="C31" s="10" t="s">
        <v>293</v>
      </c>
      <c r="D31" s="5">
        <v>12</v>
      </c>
      <c r="E31" s="5">
        <v>8</v>
      </c>
      <c r="F31" s="5"/>
      <c r="G31" s="5"/>
      <c r="H31" s="5"/>
      <c r="I31" s="5"/>
      <c r="J31" s="5">
        <f>SUM(F31:I31)</f>
        <v>0</v>
      </c>
      <c r="K31" s="5">
        <f t="shared" si="0"/>
        <v>0</v>
      </c>
    </row>
    <row r="32" spans="1:11">
      <c r="A32" s="12">
        <v>44.100299999999997</v>
      </c>
      <c r="B32" s="4" t="s">
        <v>396</v>
      </c>
      <c r="C32" s="10" t="s">
        <v>293</v>
      </c>
      <c r="D32" s="5">
        <v>12</v>
      </c>
      <c r="E32" s="5">
        <v>8</v>
      </c>
      <c r="F32" s="5"/>
      <c r="G32" s="5"/>
      <c r="H32" s="5"/>
      <c r="I32" s="5"/>
      <c r="J32" s="5">
        <f>SUM(F32:I32)</f>
        <v>0</v>
      </c>
      <c r="K32" s="5">
        <f t="shared" si="0"/>
        <v>0</v>
      </c>
    </row>
    <row r="33" spans="1:11">
      <c r="A33" s="8" t="s">
        <v>213</v>
      </c>
      <c r="B33" s="9" t="s">
        <v>214</v>
      </c>
      <c r="C33" s="10" t="s">
        <v>293</v>
      </c>
      <c r="D33" s="5">
        <v>12</v>
      </c>
      <c r="E33" s="5">
        <v>8</v>
      </c>
      <c r="F33" s="5"/>
      <c r="G33" s="5"/>
      <c r="H33" s="5"/>
      <c r="I33" s="5"/>
      <c r="J33" s="5">
        <f>SUM(F33:I33)</f>
        <v>0</v>
      </c>
      <c r="K33" s="5">
        <f t="shared" si="0"/>
        <v>0</v>
      </c>
    </row>
    <row r="34" spans="1:11">
      <c r="A34" s="8" t="s">
        <v>215</v>
      </c>
      <c r="B34" s="9" t="s">
        <v>216</v>
      </c>
      <c r="C34" s="10" t="s">
        <v>293</v>
      </c>
      <c r="D34" s="5">
        <v>12</v>
      </c>
      <c r="E34" s="5">
        <v>8</v>
      </c>
      <c r="F34" s="5"/>
      <c r="G34" s="5"/>
      <c r="H34" s="5"/>
      <c r="I34" s="5"/>
      <c r="J34" s="5">
        <f>SUM(F34:I34)</f>
        <v>0</v>
      </c>
      <c r="K34" s="5">
        <f t="shared" si="0"/>
        <v>0</v>
      </c>
    </row>
    <row r="35" spans="1:11">
      <c r="A35" s="4" t="s">
        <v>29</v>
      </c>
      <c r="B35" s="4" t="s">
        <v>30</v>
      </c>
      <c r="C35" s="10" t="s">
        <v>293</v>
      </c>
      <c r="D35" s="5">
        <v>12</v>
      </c>
      <c r="E35" s="5">
        <v>8</v>
      </c>
      <c r="F35" s="5"/>
      <c r="G35" s="5"/>
      <c r="H35" s="5"/>
      <c r="I35" s="5"/>
      <c r="J35" s="5">
        <f>SUM(F35:I35)</f>
        <v>0</v>
      </c>
      <c r="K35" s="5">
        <f t="shared" si="0"/>
        <v>0</v>
      </c>
    </row>
    <row r="36" spans="1:11">
      <c r="A36" s="4" t="s">
        <v>31</v>
      </c>
      <c r="B36" s="4" t="s">
        <v>32</v>
      </c>
      <c r="C36" s="10" t="s">
        <v>293</v>
      </c>
      <c r="D36" s="5">
        <v>12</v>
      </c>
      <c r="E36" s="5">
        <v>8</v>
      </c>
      <c r="F36" s="5"/>
      <c r="G36" s="5"/>
      <c r="H36" s="5"/>
      <c r="I36" s="5"/>
      <c r="J36" s="5">
        <f>SUM(F36:I36)</f>
        <v>0</v>
      </c>
      <c r="K36" s="5">
        <f t="shared" si="0"/>
        <v>0</v>
      </c>
    </row>
    <row r="37" spans="1:11">
      <c r="A37" s="4" t="s">
        <v>33</v>
      </c>
      <c r="B37" s="4" t="s">
        <v>34</v>
      </c>
      <c r="C37" s="10" t="s">
        <v>293</v>
      </c>
      <c r="D37" s="5">
        <v>12</v>
      </c>
      <c r="E37" s="5">
        <v>8</v>
      </c>
      <c r="F37" s="5"/>
      <c r="G37" s="5"/>
      <c r="H37" s="5"/>
      <c r="I37" s="5"/>
      <c r="J37" s="5">
        <f>SUM(F37:I37)</f>
        <v>0</v>
      </c>
      <c r="K37" s="5">
        <f t="shared" si="0"/>
        <v>0</v>
      </c>
    </row>
    <row r="38" spans="1:11">
      <c r="A38" s="4" t="s">
        <v>35</v>
      </c>
      <c r="B38" s="4" t="s">
        <v>36</v>
      </c>
      <c r="C38" s="10" t="s">
        <v>293</v>
      </c>
      <c r="D38" s="5">
        <v>12</v>
      </c>
      <c r="E38" s="5">
        <v>8</v>
      </c>
      <c r="F38" s="5"/>
      <c r="G38" s="5"/>
      <c r="H38" s="5"/>
      <c r="I38" s="5"/>
      <c r="J38" s="5">
        <f>SUM(F38:I38)</f>
        <v>0</v>
      </c>
      <c r="K38" s="5">
        <f t="shared" si="0"/>
        <v>0</v>
      </c>
    </row>
    <row r="39" spans="1:11">
      <c r="A39" s="4" t="s">
        <v>37</v>
      </c>
      <c r="B39" s="4" t="s">
        <v>38</v>
      </c>
      <c r="C39" s="10" t="s">
        <v>293</v>
      </c>
      <c r="D39" s="5">
        <v>12</v>
      </c>
      <c r="E39" s="5">
        <v>8</v>
      </c>
      <c r="F39" s="5"/>
      <c r="G39" s="5"/>
      <c r="H39" s="5"/>
      <c r="I39" s="5"/>
      <c r="J39" s="5">
        <f>SUM(F39:I39)</f>
        <v>0</v>
      </c>
      <c r="K39" s="5">
        <f t="shared" si="0"/>
        <v>0</v>
      </c>
    </row>
    <row r="40" spans="1:11">
      <c r="A40" s="4" t="s">
        <v>39</v>
      </c>
      <c r="B40" s="4" t="s">
        <v>40</v>
      </c>
      <c r="C40" s="10" t="s">
        <v>293</v>
      </c>
      <c r="D40" s="5">
        <v>12</v>
      </c>
      <c r="E40" s="5">
        <v>8</v>
      </c>
      <c r="F40" s="5"/>
      <c r="G40" s="5"/>
      <c r="H40" s="5"/>
      <c r="I40" s="5"/>
      <c r="J40" s="5">
        <f>SUM(F40:I40)</f>
        <v>0</v>
      </c>
      <c r="K40" s="5">
        <f t="shared" si="0"/>
        <v>0</v>
      </c>
    </row>
    <row r="41" spans="1:11">
      <c r="A41" s="4" t="s">
        <v>41</v>
      </c>
      <c r="B41" s="4" t="s">
        <v>42</v>
      </c>
      <c r="C41" s="10" t="s">
        <v>293</v>
      </c>
      <c r="D41" s="5">
        <v>12</v>
      </c>
      <c r="E41" s="5">
        <v>8</v>
      </c>
      <c r="F41" s="5"/>
      <c r="G41" s="5"/>
      <c r="H41" s="5"/>
      <c r="I41" s="5"/>
      <c r="J41" s="5">
        <f>SUM(F41:I41)</f>
        <v>0</v>
      </c>
      <c r="K41" s="5">
        <f t="shared" si="0"/>
        <v>0</v>
      </c>
    </row>
    <row r="42" spans="1:11">
      <c r="A42" s="4" t="s">
        <v>43</v>
      </c>
      <c r="B42" s="4" t="s">
        <v>44</v>
      </c>
      <c r="C42" s="10" t="s">
        <v>293</v>
      </c>
      <c r="D42" s="5">
        <v>12</v>
      </c>
      <c r="E42" s="5">
        <v>8</v>
      </c>
      <c r="F42" s="5"/>
      <c r="G42" s="5"/>
      <c r="H42" s="5"/>
      <c r="I42" s="5"/>
      <c r="J42" s="5">
        <f>SUM(F42:I42)</f>
        <v>0</v>
      </c>
      <c r="K42" s="5">
        <f t="shared" si="0"/>
        <v>0</v>
      </c>
    </row>
    <row r="43" spans="1:11">
      <c r="A43" s="8" t="s">
        <v>217</v>
      </c>
      <c r="B43" s="9" t="s">
        <v>218</v>
      </c>
      <c r="C43" s="10" t="s">
        <v>293</v>
      </c>
      <c r="D43" s="5">
        <v>12</v>
      </c>
      <c r="E43" s="5">
        <v>8</v>
      </c>
      <c r="F43" s="5"/>
      <c r="G43" s="5"/>
      <c r="H43" s="5"/>
      <c r="I43" s="5"/>
      <c r="J43" s="5">
        <f>SUM(F43:I43)</f>
        <v>0</v>
      </c>
      <c r="K43" s="5">
        <f t="shared" si="0"/>
        <v>0</v>
      </c>
    </row>
    <row r="44" spans="1:11">
      <c r="A44" s="8" t="s">
        <v>219</v>
      </c>
      <c r="B44" s="9" t="s">
        <v>220</v>
      </c>
      <c r="C44" s="10" t="s">
        <v>293</v>
      </c>
      <c r="D44" s="5">
        <v>12</v>
      </c>
      <c r="E44" s="5">
        <v>8</v>
      </c>
      <c r="F44" s="5"/>
      <c r="G44" s="5"/>
      <c r="H44" s="5"/>
      <c r="I44" s="5"/>
      <c r="J44" s="5">
        <f>SUM(F44:I44)</f>
        <v>0</v>
      </c>
      <c r="K44" s="5">
        <f t="shared" si="0"/>
        <v>0</v>
      </c>
    </row>
    <row r="45" spans="1:11">
      <c r="A45" s="8" t="s">
        <v>221</v>
      </c>
      <c r="B45" s="9" t="s">
        <v>222</v>
      </c>
      <c r="C45" s="10" t="s">
        <v>293</v>
      </c>
      <c r="D45" s="5">
        <v>12</v>
      </c>
      <c r="E45" s="5">
        <v>8</v>
      </c>
      <c r="F45" s="5"/>
      <c r="G45" s="5"/>
      <c r="H45" s="5"/>
      <c r="I45" s="5"/>
      <c r="J45" s="5">
        <f>SUM(F45:I45)</f>
        <v>0</v>
      </c>
      <c r="K45" s="5">
        <f t="shared" si="0"/>
        <v>0</v>
      </c>
    </row>
    <row r="46" spans="1:11">
      <c r="A46" s="4" t="s">
        <v>45</v>
      </c>
      <c r="B46" s="4" t="s">
        <v>46</v>
      </c>
      <c r="C46" s="5">
        <v>30</v>
      </c>
      <c r="D46" s="5">
        <v>10.5</v>
      </c>
      <c r="E46" s="5">
        <v>15</v>
      </c>
      <c r="F46" s="5"/>
      <c r="G46" s="5"/>
      <c r="H46" s="5"/>
      <c r="I46" s="5"/>
      <c r="J46" s="5">
        <f>SUM(F46:I46)</f>
        <v>0</v>
      </c>
      <c r="K46" s="5">
        <f t="shared" si="0"/>
        <v>0</v>
      </c>
    </row>
    <row r="47" spans="1:11">
      <c r="A47" s="4" t="s">
        <v>47</v>
      </c>
      <c r="B47" s="4" t="s">
        <v>48</v>
      </c>
      <c r="C47" s="5">
        <v>30</v>
      </c>
      <c r="D47" s="5">
        <v>10.5</v>
      </c>
      <c r="E47" s="5">
        <v>15</v>
      </c>
      <c r="F47" s="5"/>
      <c r="G47" s="5"/>
      <c r="H47" s="5"/>
      <c r="I47" s="5"/>
      <c r="J47" s="5">
        <f>SUM(F47:I47)</f>
        <v>0</v>
      </c>
      <c r="K47" s="5">
        <f t="shared" si="0"/>
        <v>0</v>
      </c>
    </row>
    <row r="48" spans="1:11">
      <c r="A48" s="4" t="s">
        <v>65</v>
      </c>
      <c r="B48" s="4" t="s">
        <v>425</v>
      </c>
      <c r="C48" s="10" t="s">
        <v>293</v>
      </c>
      <c r="D48" s="5">
        <v>12</v>
      </c>
      <c r="E48" s="5">
        <v>8</v>
      </c>
      <c r="F48" s="5"/>
      <c r="G48" s="5"/>
      <c r="H48" s="5"/>
      <c r="I48" s="5"/>
      <c r="J48" s="5">
        <f>SUM(F48:I48)</f>
        <v>0</v>
      </c>
      <c r="K48" s="5">
        <f t="shared" si="0"/>
        <v>0</v>
      </c>
    </row>
    <row r="49" spans="1:11">
      <c r="A49" s="4" t="s">
        <v>185</v>
      </c>
      <c r="B49" s="4" t="s">
        <v>426</v>
      </c>
      <c r="C49" s="10" t="s">
        <v>293</v>
      </c>
      <c r="D49" s="5">
        <v>12</v>
      </c>
      <c r="E49" s="5">
        <v>8</v>
      </c>
      <c r="F49" s="5"/>
      <c r="G49" s="5"/>
      <c r="H49" s="5"/>
      <c r="I49" s="5"/>
      <c r="J49" s="5">
        <f>SUM(F49:I49)</f>
        <v>0</v>
      </c>
      <c r="K49" s="5">
        <f t="shared" si="0"/>
        <v>0</v>
      </c>
    </row>
    <row r="50" spans="1:11">
      <c r="A50" s="4" t="s">
        <v>66</v>
      </c>
      <c r="B50" s="4" t="s">
        <v>427</v>
      </c>
      <c r="C50" s="10" t="s">
        <v>293</v>
      </c>
      <c r="D50" s="5">
        <v>12</v>
      </c>
      <c r="E50" s="5">
        <v>8</v>
      </c>
      <c r="F50" s="5"/>
      <c r="G50" s="5"/>
      <c r="H50" s="5"/>
      <c r="I50" s="5"/>
      <c r="J50" s="5">
        <f>SUM(F50:I50)</f>
        <v>0</v>
      </c>
      <c r="K50" s="5">
        <f t="shared" si="0"/>
        <v>0</v>
      </c>
    </row>
    <row r="51" spans="1:11">
      <c r="A51" s="4" t="s">
        <v>49</v>
      </c>
      <c r="B51" s="4" t="s">
        <v>50</v>
      </c>
      <c r="C51" s="10" t="s">
        <v>293</v>
      </c>
      <c r="D51" s="5">
        <v>12</v>
      </c>
      <c r="E51" s="5">
        <v>8</v>
      </c>
      <c r="F51" s="5"/>
      <c r="G51" s="5"/>
      <c r="H51" s="5"/>
      <c r="I51" s="5"/>
      <c r="J51" s="5">
        <f>SUM(F51:I51)</f>
        <v>0</v>
      </c>
      <c r="K51" s="5">
        <f t="shared" si="0"/>
        <v>0</v>
      </c>
    </row>
    <row r="52" spans="1:11">
      <c r="A52" s="4" t="s">
        <v>51</v>
      </c>
      <c r="B52" s="4" t="s">
        <v>52</v>
      </c>
      <c r="C52" s="10" t="s">
        <v>293</v>
      </c>
      <c r="D52" s="5">
        <v>12</v>
      </c>
      <c r="E52" s="5">
        <v>8</v>
      </c>
      <c r="F52" s="5"/>
      <c r="G52" s="5"/>
      <c r="H52" s="5"/>
      <c r="I52" s="5"/>
      <c r="J52" s="5">
        <f>SUM(F52:I52)</f>
        <v>0</v>
      </c>
      <c r="K52" s="5">
        <f t="shared" si="0"/>
        <v>0</v>
      </c>
    </row>
    <row r="53" spans="1:11">
      <c r="A53" s="4" t="s">
        <v>53</v>
      </c>
      <c r="B53" s="4" t="s">
        <v>54</v>
      </c>
      <c r="C53" s="10" t="s">
        <v>293</v>
      </c>
      <c r="D53" s="5">
        <v>12</v>
      </c>
      <c r="E53" s="5">
        <v>8</v>
      </c>
      <c r="F53" s="5"/>
      <c r="G53" s="5"/>
      <c r="H53" s="5"/>
      <c r="I53" s="5"/>
      <c r="J53" s="5">
        <f>SUM(F53:I53)</f>
        <v>0</v>
      </c>
      <c r="K53" s="5">
        <f t="shared" si="0"/>
        <v>0</v>
      </c>
    </row>
    <row r="54" spans="1:11">
      <c r="A54" s="4" t="s">
        <v>55</v>
      </c>
      <c r="B54" s="4" t="s">
        <v>56</v>
      </c>
      <c r="C54" s="10" t="s">
        <v>293</v>
      </c>
      <c r="D54" s="5">
        <v>12</v>
      </c>
      <c r="E54" s="5">
        <v>8</v>
      </c>
      <c r="F54" s="5"/>
      <c r="G54" s="5"/>
      <c r="H54" s="5"/>
      <c r="I54" s="5"/>
      <c r="J54" s="5">
        <f>SUM(F54:I54)</f>
        <v>0</v>
      </c>
      <c r="K54" s="5">
        <f t="shared" si="0"/>
        <v>0</v>
      </c>
    </row>
    <row r="55" spans="1:11">
      <c r="A55" s="4" t="s">
        <v>57</v>
      </c>
      <c r="B55" s="4" t="s">
        <v>58</v>
      </c>
      <c r="C55" s="10" t="s">
        <v>293</v>
      </c>
      <c r="D55" s="5">
        <v>12</v>
      </c>
      <c r="E55" s="5">
        <v>8</v>
      </c>
      <c r="F55" s="5"/>
      <c r="G55" s="5"/>
      <c r="H55" s="5"/>
      <c r="I55" s="5"/>
      <c r="J55" s="5">
        <f>SUM(F55:I55)</f>
        <v>0</v>
      </c>
      <c r="K55" s="5">
        <f t="shared" si="0"/>
        <v>0</v>
      </c>
    </row>
    <row r="56" spans="1:11">
      <c r="A56" s="4" t="s">
        <v>59</v>
      </c>
      <c r="B56" s="4" t="s">
        <v>60</v>
      </c>
      <c r="C56" s="10" t="s">
        <v>293</v>
      </c>
      <c r="D56" s="5">
        <v>12</v>
      </c>
      <c r="E56" s="5">
        <v>8</v>
      </c>
      <c r="F56" s="5"/>
      <c r="G56" s="5"/>
      <c r="H56" s="5"/>
      <c r="I56" s="5"/>
      <c r="J56" s="5">
        <f>SUM(F56:I56)</f>
        <v>0</v>
      </c>
      <c r="K56" s="5">
        <f t="shared" si="0"/>
        <v>0</v>
      </c>
    </row>
    <row r="57" spans="1:11">
      <c r="A57" s="4" t="s">
        <v>61</v>
      </c>
      <c r="B57" s="4" t="s">
        <v>62</v>
      </c>
      <c r="C57" s="10" t="s">
        <v>293</v>
      </c>
      <c r="D57" s="5">
        <v>12</v>
      </c>
      <c r="E57" s="5">
        <v>8</v>
      </c>
      <c r="F57" s="5"/>
      <c r="G57" s="5"/>
      <c r="H57" s="5"/>
      <c r="I57" s="5"/>
      <c r="J57" s="5">
        <f>SUM(F57:I57)</f>
        <v>0</v>
      </c>
      <c r="K57" s="5">
        <f t="shared" si="0"/>
        <v>0</v>
      </c>
    </row>
    <row r="58" spans="1:11">
      <c r="A58" s="4" t="s">
        <v>63</v>
      </c>
      <c r="B58" s="4" t="s">
        <v>64</v>
      </c>
      <c r="C58" s="10" t="s">
        <v>293</v>
      </c>
      <c r="D58" s="5">
        <v>12</v>
      </c>
      <c r="E58" s="5">
        <v>8</v>
      </c>
      <c r="F58" s="5"/>
      <c r="G58" s="5"/>
      <c r="H58" s="5"/>
      <c r="I58" s="5"/>
      <c r="J58" s="5">
        <f>SUM(F58:I58)</f>
        <v>0</v>
      </c>
      <c r="K58" s="5">
        <f t="shared" si="0"/>
        <v>0</v>
      </c>
    </row>
    <row r="59" spans="1:11">
      <c r="A59" s="12">
        <v>44.700099999999999</v>
      </c>
      <c r="B59" s="4" t="s">
        <v>397</v>
      </c>
      <c r="C59" s="15">
        <v>30</v>
      </c>
      <c r="D59" s="5">
        <v>10.5</v>
      </c>
      <c r="E59" s="5">
        <v>15</v>
      </c>
      <c r="F59" s="5"/>
      <c r="G59" s="5"/>
      <c r="H59" s="5"/>
      <c r="I59" s="5"/>
      <c r="J59" s="5">
        <f>SUM(F59:I59)</f>
        <v>0</v>
      </c>
      <c r="K59" s="5">
        <f t="shared" si="0"/>
        <v>0</v>
      </c>
    </row>
    <row r="60" spans="1:11">
      <c r="A60" s="12">
        <v>44.900199999999998</v>
      </c>
      <c r="B60" s="4" t="s">
        <v>416</v>
      </c>
      <c r="C60" s="15">
        <v>5</v>
      </c>
      <c r="D60" s="5">
        <v>19</v>
      </c>
      <c r="E60" s="5">
        <v>1</v>
      </c>
      <c r="F60" s="5"/>
      <c r="G60" s="5"/>
      <c r="H60" s="5"/>
      <c r="I60" s="5"/>
      <c r="J60" s="5">
        <f>SUM(F60:I60)</f>
        <v>0</v>
      </c>
      <c r="K60" s="5">
        <f t="shared" si="0"/>
        <v>0</v>
      </c>
    </row>
    <row r="61" spans="1:11">
      <c r="A61" s="12">
        <v>44.900100000000002</v>
      </c>
      <c r="B61" s="4" t="s">
        <v>415</v>
      </c>
      <c r="C61" s="15">
        <v>5</v>
      </c>
      <c r="D61" s="5">
        <v>19</v>
      </c>
      <c r="E61" s="5">
        <v>1</v>
      </c>
      <c r="F61" s="5"/>
      <c r="G61" s="5"/>
      <c r="H61" s="5"/>
      <c r="I61" s="5"/>
      <c r="J61" s="5">
        <f>SUM(F61:I61)</f>
        <v>0</v>
      </c>
      <c r="K61" s="5">
        <f t="shared" si="0"/>
        <v>0</v>
      </c>
    </row>
    <row r="62" spans="1:11">
      <c r="A62" s="6" t="s">
        <v>398</v>
      </c>
      <c r="B62" s="7" t="s">
        <v>399</v>
      </c>
      <c r="C62" s="15">
        <v>5</v>
      </c>
      <c r="D62" s="5">
        <v>19</v>
      </c>
      <c r="E62" s="5">
        <v>1</v>
      </c>
      <c r="F62" s="5"/>
      <c r="G62" s="5"/>
      <c r="H62" s="5"/>
      <c r="I62" s="5"/>
      <c r="J62" s="5">
        <f>SUM(F62:I62)</f>
        <v>0</v>
      </c>
      <c r="K62" s="5">
        <f t="shared" si="0"/>
        <v>0</v>
      </c>
    </row>
    <row r="63" spans="1:11">
      <c r="A63" s="8" t="s">
        <v>223</v>
      </c>
      <c r="B63" s="9" t="s">
        <v>224</v>
      </c>
      <c r="C63" s="10" t="s">
        <v>293</v>
      </c>
      <c r="D63" s="5">
        <v>12</v>
      </c>
      <c r="E63" s="5">
        <v>8</v>
      </c>
      <c r="F63" s="5"/>
      <c r="G63" s="5"/>
      <c r="H63" s="5"/>
      <c r="I63" s="5"/>
      <c r="J63" s="5">
        <f>SUM(F63:I63)</f>
        <v>0</v>
      </c>
      <c r="K63" s="5">
        <f t="shared" si="0"/>
        <v>0</v>
      </c>
    </row>
    <row r="64" spans="1:11">
      <c r="A64" s="4" t="s">
        <v>67</v>
      </c>
      <c r="B64" s="4" t="s">
        <v>68</v>
      </c>
      <c r="C64" s="5">
        <v>36</v>
      </c>
      <c r="D64" s="5">
        <v>9</v>
      </c>
      <c r="E64" s="5">
        <v>18</v>
      </c>
      <c r="F64" s="5"/>
      <c r="G64" s="5"/>
      <c r="H64" s="5"/>
      <c r="I64" s="5"/>
      <c r="J64" s="5">
        <f>SUM(F64:I64)</f>
        <v>0</v>
      </c>
      <c r="K64" s="5">
        <f t="shared" si="0"/>
        <v>0</v>
      </c>
    </row>
    <row r="65" spans="1:11">
      <c r="A65" s="8" t="s">
        <v>225</v>
      </c>
      <c r="B65" s="9" t="s">
        <v>226</v>
      </c>
      <c r="C65" s="10" t="s">
        <v>419</v>
      </c>
      <c r="D65" s="5">
        <v>15</v>
      </c>
      <c r="E65" s="5">
        <v>6</v>
      </c>
      <c r="F65" s="5"/>
      <c r="G65" s="5"/>
      <c r="H65" s="5"/>
      <c r="I65" s="5"/>
      <c r="J65" s="5">
        <f>SUM(F65:I65)</f>
        <v>0</v>
      </c>
      <c r="K65" s="5">
        <f t="shared" si="0"/>
        <v>0</v>
      </c>
    </row>
    <row r="66" spans="1:11">
      <c r="A66" s="12">
        <v>44.900399999999998</v>
      </c>
      <c r="B66" s="4" t="s">
        <v>400</v>
      </c>
      <c r="C66" s="10" t="s">
        <v>293</v>
      </c>
      <c r="D66" s="5">
        <v>12</v>
      </c>
      <c r="E66" s="5">
        <v>8</v>
      </c>
      <c r="F66" s="5"/>
      <c r="G66" s="5"/>
      <c r="H66" s="5"/>
      <c r="I66" s="5"/>
      <c r="J66" s="5">
        <f>SUM(F66:I66)</f>
        <v>0</v>
      </c>
      <c r="K66" s="5">
        <f t="shared" si="0"/>
        <v>0</v>
      </c>
    </row>
    <row r="67" spans="1:11">
      <c r="A67" s="4" t="s">
        <v>173</v>
      </c>
      <c r="B67" s="4" t="s">
        <v>208</v>
      </c>
      <c r="C67" s="10" t="s">
        <v>293</v>
      </c>
      <c r="D67" s="5">
        <v>12</v>
      </c>
      <c r="E67" s="5">
        <v>8</v>
      </c>
      <c r="F67" s="5"/>
      <c r="G67" s="5"/>
      <c r="H67" s="5"/>
      <c r="I67" s="5"/>
      <c r="J67" s="5">
        <f>SUM(F67:I67)</f>
        <v>0</v>
      </c>
      <c r="K67" s="5">
        <f t="shared" si="0"/>
        <v>0</v>
      </c>
    </row>
    <row r="68" spans="1:11">
      <c r="A68" s="8" t="s">
        <v>227</v>
      </c>
      <c r="B68" s="9" t="s">
        <v>228</v>
      </c>
      <c r="C68" s="10" t="s">
        <v>293</v>
      </c>
      <c r="D68" s="5">
        <v>12</v>
      </c>
      <c r="E68" s="5">
        <v>8</v>
      </c>
      <c r="F68" s="5"/>
      <c r="G68" s="5"/>
      <c r="H68" s="5"/>
      <c r="I68" s="5"/>
      <c r="J68" s="5">
        <f>SUM(F68:I68)</f>
        <v>0</v>
      </c>
      <c r="K68" s="5">
        <f t="shared" si="0"/>
        <v>0</v>
      </c>
    </row>
    <row r="69" spans="1:11">
      <c r="A69" s="4" t="s">
        <v>69</v>
      </c>
      <c r="B69" s="4" t="s">
        <v>70</v>
      </c>
      <c r="C69" s="10" t="s">
        <v>293</v>
      </c>
      <c r="D69" s="5">
        <v>12</v>
      </c>
      <c r="E69" s="5">
        <v>8</v>
      </c>
      <c r="F69" s="5"/>
      <c r="G69" s="5"/>
      <c r="H69" s="5"/>
      <c r="I69" s="5"/>
      <c r="J69" s="5">
        <f>SUM(F69:I69)</f>
        <v>0</v>
      </c>
      <c r="K69" s="5">
        <f t="shared" si="0"/>
        <v>0</v>
      </c>
    </row>
    <row r="70" spans="1:11">
      <c r="A70" s="4" t="s">
        <v>71</v>
      </c>
      <c r="B70" s="4" t="s">
        <v>186</v>
      </c>
      <c r="C70" s="10" t="s">
        <v>293</v>
      </c>
      <c r="D70" s="5">
        <v>12</v>
      </c>
      <c r="E70" s="5">
        <v>8</v>
      </c>
      <c r="F70" s="5"/>
      <c r="G70" s="5"/>
      <c r="H70" s="5"/>
      <c r="I70" s="5"/>
      <c r="J70" s="5">
        <f>SUM(F70:I70)</f>
        <v>0</v>
      </c>
      <c r="K70" s="5">
        <f t="shared" si="0"/>
        <v>0</v>
      </c>
    </row>
    <row r="71" spans="1:11">
      <c r="A71" s="4" t="s">
        <v>72</v>
      </c>
      <c r="B71" s="4" t="s">
        <v>73</v>
      </c>
      <c r="C71" s="10" t="s">
        <v>293</v>
      </c>
      <c r="D71" s="5">
        <v>12</v>
      </c>
      <c r="E71" s="5">
        <v>8</v>
      </c>
      <c r="F71" s="5"/>
      <c r="G71" s="5"/>
      <c r="H71" s="5"/>
      <c r="I71" s="5"/>
      <c r="J71" s="5">
        <f>SUM(F71:I71)</f>
        <v>0</v>
      </c>
      <c r="K71" s="5">
        <f t="shared" si="0"/>
        <v>0</v>
      </c>
    </row>
    <row r="72" spans="1:11">
      <c r="A72" s="8" t="s">
        <v>229</v>
      </c>
      <c r="B72" s="9" t="s">
        <v>230</v>
      </c>
      <c r="C72" s="10" t="s">
        <v>293</v>
      </c>
      <c r="D72" s="5">
        <v>12</v>
      </c>
      <c r="E72" s="5">
        <v>8</v>
      </c>
      <c r="F72" s="5"/>
      <c r="G72" s="5"/>
      <c r="H72" s="5"/>
      <c r="I72" s="5"/>
      <c r="J72" s="5">
        <f>SUM(F72:I72)</f>
        <v>0</v>
      </c>
      <c r="K72" s="5">
        <f t="shared" si="0"/>
        <v>0</v>
      </c>
    </row>
    <row r="73" spans="1:11">
      <c r="A73" s="8" t="s">
        <v>231</v>
      </c>
      <c r="B73" s="9" t="s">
        <v>232</v>
      </c>
      <c r="C73" s="10" t="s">
        <v>293</v>
      </c>
      <c r="D73" s="5">
        <v>12</v>
      </c>
      <c r="E73" s="5">
        <v>8</v>
      </c>
      <c r="F73" s="5"/>
      <c r="G73" s="5"/>
      <c r="H73" s="5"/>
      <c r="I73" s="5"/>
      <c r="J73" s="5">
        <f>SUM(F73:I73)</f>
        <v>0</v>
      </c>
      <c r="K73" s="5">
        <f t="shared" si="0"/>
        <v>0</v>
      </c>
    </row>
    <row r="74" spans="1:11">
      <c r="A74" s="8" t="s">
        <v>233</v>
      </c>
      <c r="B74" s="9" t="s">
        <v>234</v>
      </c>
      <c r="C74" s="10" t="s">
        <v>293</v>
      </c>
      <c r="D74" s="5">
        <v>12</v>
      </c>
      <c r="E74" s="5">
        <v>8</v>
      </c>
      <c r="F74" s="5"/>
      <c r="G74" s="5"/>
      <c r="H74" s="5"/>
      <c r="I74" s="5"/>
      <c r="J74" s="5">
        <f>SUM(F74:I74)</f>
        <v>0</v>
      </c>
      <c r="K74" s="5">
        <f t="shared" ref="K74:K137" si="1">SUM(J74/E74)</f>
        <v>0</v>
      </c>
    </row>
    <row r="75" spans="1:11">
      <c r="A75" s="4" t="s">
        <v>430</v>
      </c>
      <c r="B75" s="4" t="s">
        <v>431</v>
      </c>
      <c r="C75" s="10" t="s">
        <v>419</v>
      </c>
      <c r="D75" s="5">
        <v>15</v>
      </c>
      <c r="E75" s="5">
        <v>6</v>
      </c>
      <c r="F75" s="5"/>
      <c r="G75" s="5"/>
      <c r="H75" s="5"/>
      <c r="I75" s="5"/>
      <c r="J75" s="5">
        <f>SUM(F75:I75)</f>
        <v>0</v>
      </c>
      <c r="K75" s="5">
        <f t="shared" si="1"/>
        <v>0</v>
      </c>
    </row>
    <row r="76" spans="1:11">
      <c r="A76" s="4" t="s">
        <v>187</v>
      </c>
      <c r="B76" s="4" t="s">
        <v>188</v>
      </c>
      <c r="C76" s="10" t="s">
        <v>419</v>
      </c>
      <c r="D76" s="5">
        <v>15</v>
      </c>
      <c r="E76" s="5">
        <v>6</v>
      </c>
      <c r="F76" s="5"/>
      <c r="G76" s="5"/>
      <c r="H76" s="5"/>
      <c r="I76" s="5"/>
      <c r="J76" s="5">
        <f>SUM(F76:I76)</f>
        <v>0</v>
      </c>
      <c r="K76" s="5">
        <f t="shared" si="1"/>
        <v>0</v>
      </c>
    </row>
    <row r="77" spans="1:11">
      <c r="A77" s="4" t="s">
        <v>74</v>
      </c>
      <c r="B77" s="4" t="s">
        <v>75</v>
      </c>
      <c r="C77" s="10" t="s">
        <v>419</v>
      </c>
      <c r="D77" s="5">
        <v>15</v>
      </c>
      <c r="E77" s="5">
        <v>6</v>
      </c>
      <c r="F77" s="5"/>
      <c r="G77" s="5"/>
      <c r="H77" s="5"/>
      <c r="I77" s="5"/>
      <c r="J77" s="5">
        <f>SUM(F77:I77)</f>
        <v>0</v>
      </c>
      <c r="K77" s="5">
        <f t="shared" si="1"/>
        <v>0</v>
      </c>
    </row>
    <row r="78" spans="1:11">
      <c r="A78" s="4" t="s">
        <v>76</v>
      </c>
      <c r="B78" s="4" t="s">
        <v>77</v>
      </c>
      <c r="C78" s="10" t="s">
        <v>419</v>
      </c>
      <c r="D78" s="5">
        <v>15</v>
      </c>
      <c r="E78" s="5">
        <v>6</v>
      </c>
      <c r="F78" s="5"/>
      <c r="G78" s="5"/>
      <c r="H78" s="5"/>
      <c r="I78" s="5"/>
      <c r="J78" s="5">
        <f>SUM(F78:I78)</f>
        <v>0</v>
      </c>
      <c r="K78" s="5">
        <f t="shared" si="1"/>
        <v>0</v>
      </c>
    </row>
    <row r="79" spans="1:11">
      <c r="A79" s="4" t="s">
        <v>189</v>
      </c>
      <c r="B79" s="4" t="s">
        <v>190</v>
      </c>
      <c r="C79" s="10" t="s">
        <v>419</v>
      </c>
      <c r="D79" s="5">
        <v>15</v>
      </c>
      <c r="E79" s="5">
        <v>6</v>
      </c>
      <c r="F79" s="5"/>
      <c r="G79" s="5"/>
      <c r="H79" s="5"/>
      <c r="I79" s="5"/>
      <c r="J79" s="5">
        <f>SUM(F79:I79)</f>
        <v>0</v>
      </c>
      <c r="K79" s="5">
        <f t="shared" si="1"/>
        <v>0</v>
      </c>
    </row>
    <row r="80" spans="1:11">
      <c r="A80" s="4" t="s">
        <v>429</v>
      </c>
      <c r="B80" s="4" t="s">
        <v>428</v>
      </c>
      <c r="C80" s="10" t="s">
        <v>419</v>
      </c>
      <c r="D80" s="5">
        <v>15</v>
      </c>
      <c r="E80" s="5">
        <v>6</v>
      </c>
      <c r="F80" s="5"/>
      <c r="G80" s="5"/>
      <c r="H80" s="5"/>
      <c r="I80" s="5"/>
      <c r="J80" s="5">
        <f>SUM(F80:I80)</f>
        <v>0</v>
      </c>
      <c r="K80" s="5">
        <f t="shared" si="1"/>
        <v>0</v>
      </c>
    </row>
    <row r="81" spans="1:11">
      <c r="A81" s="4" t="s">
        <v>78</v>
      </c>
      <c r="B81" s="4" t="s">
        <v>79</v>
      </c>
      <c r="C81" s="10" t="s">
        <v>419</v>
      </c>
      <c r="D81" s="5">
        <v>15</v>
      </c>
      <c r="E81" s="5">
        <v>6</v>
      </c>
      <c r="F81" s="5"/>
      <c r="G81" s="5"/>
      <c r="H81" s="5"/>
      <c r="I81" s="5"/>
      <c r="J81" s="5">
        <f>SUM(F81:I81)</f>
        <v>0</v>
      </c>
      <c r="K81" s="5">
        <f t="shared" si="1"/>
        <v>0</v>
      </c>
    </row>
    <row r="82" spans="1:11">
      <c r="A82" s="4" t="s">
        <v>80</v>
      </c>
      <c r="B82" s="4" t="s">
        <v>81</v>
      </c>
      <c r="C82" s="10" t="s">
        <v>419</v>
      </c>
      <c r="D82" s="5">
        <v>15</v>
      </c>
      <c r="E82" s="5">
        <v>6</v>
      </c>
      <c r="F82" s="5"/>
      <c r="G82" s="5"/>
      <c r="H82" s="5"/>
      <c r="I82" s="5"/>
      <c r="J82" s="5">
        <f>SUM(F82:I82)</f>
        <v>0</v>
      </c>
      <c r="K82" s="5">
        <f t="shared" si="1"/>
        <v>0</v>
      </c>
    </row>
    <row r="83" spans="1:11">
      <c r="A83" s="4" t="s">
        <v>191</v>
      </c>
      <c r="B83" s="4" t="s">
        <v>192</v>
      </c>
      <c r="C83" s="10" t="s">
        <v>419</v>
      </c>
      <c r="D83" s="5">
        <v>15</v>
      </c>
      <c r="E83" s="5">
        <v>6</v>
      </c>
      <c r="F83" s="5"/>
      <c r="G83" s="5"/>
      <c r="H83" s="5"/>
      <c r="I83" s="5"/>
      <c r="J83" s="5">
        <f>SUM(F83:I83)</f>
        <v>0</v>
      </c>
      <c r="K83" s="5">
        <f t="shared" si="1"/>
        <v>0</v>
      </c>
    </row>
    <row r="84" spans="1:11">
      <c r="A84" s="8" t="s">
        <v>235</v>
      </c>
      <c r="B84" s="9" t="s">
        <v>236</v>
      </c>
      <c r="C84" s="10" t="s">
        <v>419</v>
      </c>
      <c r="D84" s="5">
        <v>15</v>
      </c>
      <c r="E84" s="5">
        <v>6</v>
      </c>
      <c r="F84" s="5"/>
      <c r="G84" s="5"/>
      <c r="H84" s="5"/>
      <c r="I84" s="5"/>
      <c r="J84" s="5">
        <f>SUM(F84:I84)</f>
        <v>0</v>
      </c>
      <c r="K84" s="5">
        <f t="shared" si="1"/>
        <v>0</v>
      </c>
    </row>
    <row r="85" spans="1:11">
      <c r="A85" s="8" t="s">
        <v>237</v>
      </c>
      <c r="B85" s="9" t="s">
        <v>238</v>
      </c>
      <c r="C85" s="10" t="s">
        <v>419</v>
      </c>
      <c r="D85" s="5">
        <v>15</v>
      </c>
      <c r="E85" s="5">
        <v>6</v>
      </c>
      <c r="F85" s="5"/>
      <c r="G85" s="5"/>
      <c r="H85" s="5"/>
      <c r="I85" s="5"/>
      <c r="J85" s="5">
        <f>SUM(F85:I85)</f>
        <v>0</v>
      </c>
      <c r="K85" s="5">
        <f t="shared" si="1"/>
        <v>0</v>
      </c>
    </row>
    <row r="86" spans="1:11">
      <c r="A86" s="8" t="s">
        <v>239</v>
      </c>
      <c r="B86" s="9" t="s">
        <v>240</v>
      </c>
      <c r="C86" s="10" t="s">
        <v>419</v>
      </c>
      <c r="D86" s="5">
        <v>15</v>
      </c>
      <c r="E86" s="5">
        <v>6</v>
      </c>
      <c r="F86" s="5"/>
      <c r="G86" s="5"/>
      <c r="H86" s="5"/>
      <c r="I86" s="5"/>
      <c r="J86" s="5">
        <f>SUM(F86:I86)</f>
        <v>0</v>
      </c>
      <c r="K86" s="5">
        <f t="shared" si="1"/>
        <v>0</v>
      </c>
    </row>
    <row r="87" spans="1:11">
      <c r="A87" s="4" t="s">
        <v>82</v>
      </c>
      <c r="B87" s="4" t="s">
        <v>193</v>
      </c>
      <c r="C87" s="10" t="s">
        <v>419</v>
      </c>
      <c r="D87" s="5">
        <v>15</v>
      </c>
      <c r="E87" s="5">
        <v>6</v>
      </c>
      <c r="F87" s="5"/>
      <c r="G87" s="5"/>
      <c r="H87" s="5"/>
      <c r="I87" s="5"/>
      <c r="J87" s="5">
        <f>SUM(F87:I87)</f>
        <v>0</v>
      </c>
      <c r="K87" s="5">
        <f t="shared" si="1"/>
        <v>0</v>
      </c>
    </row>
    <row r="88" spans="1:11">
      <c r="A88" s="8" t="s">
        <v>241</v>
      </c>
      <c r="B88" s="9" t="s">
        <v>242</v>
      </c>
      <c r="C88" s="10" t="s">
        <v>293</v>
      </c>
      <c r="D88" s="5">
        <v>12</v>
      </c>
      <c r="E88" s="5">
        <v>8</v>
      </c>
      <c r="F88" s="5"/>
      <c r="G88" s="5"/>
      <c r="H88" s="5"/>
      <c r="I88" s="5"/>
      <c r="J88" s="5">
        <f>SUM(F88:I88)</f>
        <v>0</v>
      </c>
      <c r="K88" s="5">
        <f t="shared" si="1"/>
        <v>0</v>
      </c>
    </row>
    <row r="89" spans="1:11">
      <c r="A89" s="8" t="s">
        <v>243</v>
      </c>
      <c r="B89" s="9" t="s">
        <v>244</v>
      </c>
      <c r="C89" s="10" t="s">
        <v>293</v>
      </c>
      <c r="D89" s="5">
        <v>12</v>
      </c>
      <c r="E89" s="5">
        <v>8</v>
      </c>
      <c r="F89" s="5"/>
      <c r="G89" s="5"/>
      <c r="H89" s="5"/>
      <c r="I89" s="5"/>
      <c r="J89" s="5">
        <f>SUM(F89:I89)</f>
        <v>0</v>
      </c>
      <c r="K89" s="5">
        <f t="shared" si="1"/>
        <v>0</v>
      </c>
    </row>
    <row r="90" spans="1:11">
      <c r="A90" s="8" t="s">
        <v>245</v>
      </c>
      <c r="B90" s="9" t="s">
        <v>246</v>
      </c>
      <c r="C90" s="10" t="s">
        <v>293</v>
      </c>
      <c r="D90" s="5">
        <v>12</v>
      </c>
      <c r="E90" s="5">
        <v>8</v>
      </c>
      <c r="F90" s="5"/>
      <c r="G90" s="5"/>
      <c r="H90" s="5"/>
      <c r="I90" s="5"/>
      <c r="J90" s="5">
        <f>SUM(F90:I90)</f>
        <v>0</v>
      </c>
      <c r="K90" s="5">
        <f t="shared" si="1"/>
        <v>0</v>
      </c>
    </row>
    <row r="91" spans="1:11">
      <c r="A91" s="4" t="s">
        <v>83</v>
      </c>
      <c r="B91" s="4" t="s">
        <v>84</v>
      </c>
      <c r="C91" s="10" t="s">
        <v>293</v>
      </c>
      <c r="D91" s="5">
        <v>12</v>
      </c>
      <c r="E91" s="5">
        <v>8</v>
      </c>
      <c r="F91" s="5"/>
      <c r="G91" s="5"/>
      <c r="H91" s="5"/>
      <c r="I91" s="5"/>
      <c r="J91" s="5">
        <f>SUM(F91:I91)</f>
        <v>0</v>
      </c>
      <c r="K91" s="5">
        <f t="shared" si="1"/>
        <v>0</v>
      </c>
    </row>
    <row r="92" spans="1:11">
      <c r="A92" s="12">
        <v>44.0002</v>
      </c>
      <c r="B92" s="4" t="s">
        <v>401</v>
      </c>
      <c r="C92" s="10" t="s">
        <v>293</v>
      </c>
      <c r="D92" s="5">
        <v>12</v>
      </c>
      <c r="E92" s="5">
        <v>8</v>
      </c>
      <c r="F92" s="5"/>
      <c r="G92" s="5"/>
      <c r="H92" s="5"/>
      <c r="I92" s="5"/>
      <c r="J92" s="5">
        <f>SUM(F92:I92)</f>
        <v>0</v>
      </c>
      <c r="K92" s="5">
        <f t="shared" si="1"/>
        <v>0</v>
      </c>
    </row>
    <row r="93" spans="1:11">
      <c r="A93" s="12">
        <v>44.000100000000003</v>
      </c>
      <c r="B93" s="4" t="s">
        <v>402</v>
      </c>
      <c r="C93" s="10" t="s">
        <v>293</v>
      </c>
      <c r="D93" s="5">
        <v>12</v>
      </c>
      <c r="E93" s="5">
        <v>8</v>
      </c>
      <c r="F93" s="5"/>
      <c r="G93" s="5"/>
      <c r="H93" s="5"/>
      <c r="I93" s="5"/>
      <c r="J93" s="5">
        <f>SUM(F93:I93)</f>
        <v>0</v>
      </c>
      <c r="K93" s="5">
        <f t="shared" si="1"/>
        <v>0</v>
      </c>
    </row>
    <row r="94" spans="1:11">
      <c r="A94" s="12">
        <v>44.000399999999999</v>
      </c>
      <c r="B94" s="4" t="s">
        <v>403</v>
      </c>
      <c r="C94" s="10" t="s">
        <v>293</v>
      </c>
      <c r="D94" s="5">
        <v>12</v>
      </c>
      <c r="E94" s="5">
        <v>8</v>
      </c>
      <c r="F94" s="5"/>
      <c r="G94" s="5"/>
      <c r="H94" s="5"/>
      <c r="I94" s="5"/>
      <c r="J94" s="5">
        <f>SUM(F94:I94)</f>
        <v>0</v>
      </c>
      <c r="K94" s="5">
        <f t="shared" si="1"/>
        <v>0</v>
      </c>
    </row>
    <row r="95" spans="1:11">
      <c r="A95" s="12">
        <v>44.000500000000002</v>
      </c>
      <c r="B95" s="4" t="s">
        <v>404</v>
      </c>
      <c r="C95" s="10" t="s">
        <v>293</v>
      </c>
      <c r="D95" s="5">
        <v>12</v>
      </c>
      <c r="E95" s="5">
        <v>8</v>
      </c>
      <c r="F95" s="5"/>
      <c r="G95" s="5"/>
      <c r="H95" s="5"/>
      <c r="I95" s="5"/>
      <c r="J95" s="5">
        <f>SUM(F95:I95)</f>
        <v>0</v>
      </c>
      <c r="K95" s="5">
        <f t="shared" si="1"/>
        <v>0</v>
      </c>
    </row>
    <row r="96" spans="1:11">
      <c r="A96" s="8" t="s">
        <v>247</v>
      </c>
      <c r="B96" s="9" t="s">
        <v>248</v>
      </c>
      <c r="C96" s="10" t="s">
        <v>293</v>
      </c>
      <c r="D96" s="5">
        <v>12</v>
      </c>
      <c r="E96" s="5">
        <v>8</v>
      </c>
      <c r="F96" s="5"/>
      <c r="G96" s="5"/>
      <c r="H96" s="5"/>
      <c r="I96" s="5"/>
      <c r="J96" s="5">
        <f>SUM(F96:I96)</f>
        <v>0</v>
      </c>
      <c r="K96" s="5">
        <f t="shared" si="1"/>
        <v>0</v>
      </c>
    </row>
    <row r="97" spans="1:11">
      <c r="A97" s="8" t="s">
        <v>249</v>
      </c>
      <c r="B97" s="9" t="s">
        <v>250</v>
      </c>
      <c r="C97" s="10" t="s">
        <v>293</v>
      </c>
      <c r="D97" s="5">
        <v>12</v>
      </c>
      <c r="E97" s="5">
        <v>8</v>
      </c>
      <c r="F97" s="5"/>
      <c r="G97" s="5"/>
      <c r="H97" s="5"/>
      <c r="I97" s="5"/>
      <c r="J97" s="5">
        <f>SUM(F97:I97)</f>
        <v>0</v>
      </c>
      <c r="K97" s="5">
        <f t="shared" si="1"/>
        <v>0</v>
      </c>
    </row>
    <row r="98" spans="1:11">
      <c r="A98" s="8" t="s">
        <v>251</v>
      </c>
      <c r="B98" s="9" t="s">
        <v>252</v>
      </c>
      <c r="C98" s="10" t="s">
        <v>293</v>
      </c>
      <c r="D98" s="5">
        <v>12</v>
      </c>
      <c r="E98" s="5">
        <v>8</v>
      </c>
      <c r="F98" s="5"/>
      <c r="G98" s="5"/>
      <c r="H98" s="5"/>
      <c r="I98" s="5"/>
      <c r="J98" s="5">
        <f>SUM(F98:I98)</f>
        <v>0</v>
      </c>
      <c r="K98" s="5">
        <f t="shared" si="1"/>
        <v>0</v>
      </c>
    </row>
    <row r="99" spans="1:11">
      <c r="A99" s="12">
        <v>44.000300000000003</v>
      </c>
      <c r="B99" s="4" t="s">
        <v>405</v>
      </c>
      <c r="C99" s="10" t="s">
        <v>293</v>
      </c>
      <c r="D99" s="5">
        <v>12</v>
      </c>
      <c r="E99" s="5">
        <v>8</v>
      </c>
      <c r="F99" s="5"/>
      <c r="G99" s="5"/>
      <c r="H99" s="5"/>
      <c r="I99" s="5"/>
      <c r="J99" s="5">
        <f>SUM(F99:I99)</f>
        <v>0</v>
      </c>
      <c r="K99" s="5">
        <f t="shared" si="1"/>
        <v>0</v>
      </c>
    </row>
    <row r="100" spans="1:11">
      <c r="A100" s="8" t="s">
        <v>253</v>
      </c>
      <c r="B100" s="9" t="s">
        <v>254</v>
      </c>
      <c r="C100" s="10" t="s">
        <v>293</v>
      </c>
      <c r="D100" s="5">
        <v>12</v>
      </c>
      <c r="E100" s="5">
        <v>8</v>
      </c>
      <c r="F100" s="5"/>
      <c r="G100" s="5"/>
      <c r="H100" s="5"/>
      <c r="I100" s="5"/>
      <c r="J100" s="5">
        <f>SUM(F100:I100)</f>
        <v>0</v>
      </c>
      <c r="K100" s="5">
        <f t="shared" si="1"/>
        <v>0</v>
      </c>
    </row>
    <row r="101" spans="1:11">
      <c r="A101" s="8" t="s">
        <v>255</v>
      </c>
      <c r="B101" s="9" t="s">
        <v>256</v>
      </c>
      <c r="C101" s="10" t="s">
        <v>293</v>
      </c>
      <c r="D101" s="5">
        <v>12</v>
      </c>
      <c r="E101" s="5">
        <v>8</v>
      </c>
      <c r="F101" s="5"/>
      <c r="G101" s="5"/>
      <c r="H101" s="5"/>
      <c r="I101" s="5"/>
      <c r="J101" s="5">
        <f>SUM(F101:I101)</f>
        <v>0</v>
      </c>
      <c r="K101" s="5">
        <f t="shared" si="1"/>
        <v>0</v>
      </c>
    </row>
    <row r="102" spans="1:11">
      <c r="A102" s="8" t="s">
        <v>257</v>
      </c>
      <c r="B102" s="9" t="s">
        <v>258</v>
      </c>
      <c r="C102" s="10" t="s">
        <v>293</v>
      </c>
      <c r="D102" s="5">
        <v>12</v>
      </c>
      <c r="E102" s="5">
        <v>8</v>
      </c>
      <c r="F102" s="5"/>
      <c r="G102" s="5"/>
      <c r="H102" s="5"/>
      <c r="I102" s="5"/>
      <c r="J102" s="5">
        <f>SUM(F102:I102)</f>
        <v>0</v>
      </c>
      <c r="K102" s="5">
        <f t="shared" si="1"/>
        <v>0</v>
      </c>
    </row>
    <row r="103" spans="1:11">
      <c r="A103" s="4" t="s">
        <v>85</v>
      </c>
      <c r="B103" s="4" t="s">
        <v>86</v>
      </c>
      <c r="C103" s="10" t="s">
        <v>293</v>
      </c>
      <c r="D103" s="5">
        <v>12</v>
      </c>
      <c r="E103" s="5">
        <v>8</v>
      </c>
      <c r="F103" s="5"/>
      <c r="G103" s="5"/>
      <c r="H103" s="5"/>
      <c r="I103" s="5"/>
      <c r="J103" s="5">
        <f>SUM(F103:I103)</f>
        <v>0</v>
      </c>
      <c r="K103" s="5">
        <f t="shared" si="1"/>
        <v>0</v>
      </c>
    </row>
    <row r="104" spans="1:11">
      <c r="A104" s="4" t="s">
        <v>87</v>
      </c>
      <c r="B104" s="4" t="s">
        <v>88</v>
      </c>
      <c r="C104" s="10" t="s">
        <v>293</v>
      </c>
      <c r="D104" s="5">
        <v>12</v>
      </c>
      <c r="E104" s="5">
        <v>8</v>
      </c>
      <c r="F104" s="5"/>
      <c r="G104" s="5"/>
      <c r="H104" s="5"/>
      <c r="I104" s="5"/>
      <c r="J104" s="5">
        <f>SUM(F104:I104)</f>
        <v>0</v>
      </c>
      <c r="K104" s="5">
        <f t="shared" si="1"/>
        <v>0</v>
      </c>
    </row>
    <row r="105" spans="1:11">
      <c r="A105" s="4" t="s">
        <v>89</v>
      </c>
      <c r="B105" s="4" t="s">
        <v>90</v>
      </c>
      <c r="C105" s="10" t="s">
        <v>293</v>
      </c>
      <c r="D105" s="5">
        <v>12</v>
      </c>
      <c r="E105" s="5">
        <v>8</v>
      </c>
      <c r="F105" s="5"/>
      <c r="G105" s="5"/>
      <c r="H105" s="5"/>
      <c r="I105" s="5"/>
      <c r="J105" s="5">
        <f>SUM(F105:I105)</f>
        <v>0</v>
      </c>
      <c r="K105" s="5">
        <f t="shared" si="1"/>
        <v>0</v>
      </c>
    </row>
    <row r="106" spans="1:11">
      <c r="A106" s="4" t="s">
        <v>91</v>
      </c>
      <c r="B106" s="4" t="s">
        <v>92</v>
      </c>
      <c r="C106" s="10" t="s">
        <v>293</v>
      </c>
      <c r="D106" s="5">
        <v>12</v>
      </c>
      <c r="E106" s="5">
        <v>8</v>
      </c>
      <c r="F106" s="5"/>
      <c r="G106" s="5"/>
      <c r="H106" s="5"/>
      <c r="I106" s="5"/>
      <c r="J106" s="5">
        <f>SUM(F106:I106)</f>
        <v>0</v>
      </c>
      <c r="K106" s="5">
        <f t="shared" si="1"/>
        <v>0</v>
      </c>
    </row>
    <row r="107" spans="1:11">
      <c r="A107" s="4" t="s">
        <v>93</v>
      </c>
      <c r="B107" s="4" t="s">
        <v>94</v>
      </c>
      <c r="C107" s="10" t="s">
        <v>293</v>
      </c>
      <c r="D107" s="5">
        <v>12</v>
      </c>
      <c r="E107" s="5">
        <v>8</v>
      </c>
      <c r="F107" s="5"/>
      <c r="G107" s="5"/>
      <c r="H107" s="5"/>
      <c r="I107" s="5"/>
      <c r="J107" s="5">
        <f>SUM(F107:I107)</f>
        <v>0</v>
      </c>
      <c r="K107" s="5">
        <f t="shared" si="1"/>
        <v>0</v>
      </c>
    </row>
    <row r="108" spans="1:11">
      <c r="A108" s="8" t="s">
        <v>259</v>
      </c>
      <c r="B108" s="9" t="s">
        <v>260</v>
      </c>
      <c r="C108" s="10" t="s">
        <v>293</v>
      </c>
      <c r="D108" s="5">
        <v>12</v>
      </c>
      <c r="E108" s="5">
        <v>8</v>
      </c>
      <c r="F108" s="5"/>
      <c r="G108" s="5"/>
      <c r="H108" s="5"/>
      <c r="I108" s="5"/>
      <c r="J108" s="5">
        <f>SUM(F108:I108)</f>
        <v>0</v>
      </c>
      <c r="K108" s="5">
        <f t="shared" si="1"/>
        <v>0</v>
      </c>
    </row>
    <row r="109" spans="1:11">
      <c r="A109" s="4" t="s">
        <v>95</v>
      </c>
      <c r="B109" s="4" t="s">
        <v>96</v>
      </c>
      <c r="C109" s="10" t="s">
        <v>293</v>
      </c>
      <c r="D109" s="5">
        <v>12</v>
      </c>
      <c r="E109" s="5">
        <v>8</v>
      </c>
      <c r="F109" s="5"/>
      <c r="G109" s="5"/>
      <c r="H109" s="5"/>
      <c r="I109" s="5"/>
      <c r="J109" s="5">
        <f>SUM(F109:I109)</f>
        <v>0</v>
      </c>
      <c r="K109" s="5">
        <f t="shared" si="1"/>
        <v>0</v>
      </c>
    </row>
    <row r="110" spans="1:11">
      <c r="A110" s="4" t="s">
        <v>97</v>
      </c>
      <c r="B110" s="4" t="s">
        <v>98</v>
      </c>
      <c r="C110" s="10" t="s">
        <v>293</v>
      </c>
      <c r="D110" s="5">
        <v>12</v>
      </c>
      <c r="E110" s="5">
        <v>8</v>
      </c>
      <c r="F110" s="5"/>
      <c r="G110" s="5"/>
      <c r="H110" s="5"/>
      <c r="I110" s="5"/>
      <c r="J110" s="5">
        <f>SUM(F110:I110)</f>
        <v>0</v>
      </c>
      <c r="K110" s="5">
        <f t="shared" si="1"/>
        <v>0</v>
      </c>
    </row>
    <row r="111" spans="1:11">
      <c r="A111" s="8" t="s">
        <v>261</v>
      </c>
      <c r="B111" s="9" t="s">
        <v>262</v>
      </c>
      <c r="C111" s="10" t="s">
        <v>293</v>
      </c>
      <c r="D111" s="5">
        <v>12</v>
      </c>
      <c r="E111" s="5">
        <v>8</v>
      </c>
      <c r="F111" s="5"/>
      <c r="G111" s="5"/>
      <c r="H111" s="5"/>
      <c r="I111" s="5"/>
      <c r="J111" s="5">
        <f>SUM(F111:I111)</f>
        <v>0</v>
      </c>
      <c r="K111" s="5">
        <f t="shared" si="1"/>
        <v>0</v>
      </c>
    </row>
    <row r="112" spans="1:11">
      <c r="A112" s="8" t="s">
        <v>263</v>
      </c>
      <c r="B112" s="16" t="s">
        <v>264</v>
      </c>
      <c r="C112" s="10" t="s">
        <v>293</v>
      </c>
      <c r="D112" s="5">
        <v>12</v>
      </c>
      <c r="E112" s="5">
        <v>8</v>
      </c>
      <c r="F112" s="5"/>
      <c r="G112" s="5"/>
      <c r="H112" s="5"/>
      <c r="I112" s="5"/>
      <c r="J112" s="5">
        <f>SUM(F112:I112)</f>
        <v>0</v>
      </c>
      <c r="K112" s="5">
        <f t="shared" si="1"/>
        <v>0</v>
      </c>
    </row>
    <row r="113" spans="1:11">
      <c r="A113" s="8" t="s">
        <v>265</v>
      </c>
      <c r="B113" s="9" t="s">
        <v>266</v>
      </c>
      <c r="C113" s="10" t="s">
        <v>293</v>
      </c>
      <c r="D113" s="5">
        <v>12</v>
      </c>
      <c r="E113" s="5">
        <v>8</v>
      </c>
      <c r="F113" s="5"/>
      <c r="G113" s="5"/>
      <c r="H113" s="5"/>
      <c r="I113" s="5"/>
      <c r="J113" s="5">
        <f>SUM(F113:I113)</f>
        <v>0</v>
      </c>
      <c r="K113" s="5">
        <f t="shared" si="1"/>
        <v>0</v>
      </c>
    </row>
    <row r="114" spans="1:11">
      <c r="A114" s="8" t="s">
        <v>267</v>
      </c>
      <c r="B114" s="16" t="s">
        <v>268</v>
      </c>
      <c r="C114" s="10" t="s">
        <v>293</v>
      </c>
      <c r="D114" s="5">
        <v>12</v>
      </c>
      <c r="E114" s="5">
        <v>8</v>
      </c>
      <c r="F114" s="5"/>
      <c r="G114" s="5"/>
      <c r="H114" s="5"/>
      <c r="I114" s="5"/>
      <c r="J114" s="5">
        <f>SUM(F114:I114)</f>
        <v>0</v>
      </c>
      <c r="K114" s="5">
        <f t="shared" si="1"/>
        <v>0</v>
      </c>
    </row>
    <row r="115" spans="1:11">
      <c r="A115" s="8" t="s">
        <v>269</v>
      </c>
      <c r="B115" s="16" t="s">
        <v>270</v>
      </c>
      <c r="C115" s="10" t="s">
        <v>293</v>
      </c>
      <c r="D115" s="5">
        <v>12</v>
      </c>
      <c r="E115" s="5">
        <v>8</v>
      </c>
      <c r="F115" s="5"/>
      <c r="G115" s="5"/>
      <c r="H115" s="5"/>
      <c r="I115" s="5"/>
      <c r="J115" s="5">
        <f>SUM(F115:I115)</f>
        <v>0</v>
      </c>
      <c r="K115" s="5">
        <f t="shared" si="1"/>
        <v>0</v>
      </c>
    </row>
    <row r="116" spans="1:11">
      <c r="A116" s="8" t="s">
        <v>271</v>
      </c>
      <c r="B116" s="9" t="s">
        <v>272</v>
      </c>
      <c r="C116" s="10" t="s">
        <v>293</v>
      </c>
      <c r="D116" s="5">
        <v>12</v>
      </c>
      <c r="E116" s="5">
        <v>8</v>
      </c>
      <c r="F116" s="5"/>
      <c r="G116" s="5"/>
      <c r="H116" s="5"/>
      <c r="I116" s="5"/>
      <c r="J116" s="5">
        <f>SUM(F116:I116)</f>
        <v>0</v>
      </c>
      <c r="K116" s="5">
        <f t="shared" si="1"/>
        <v>0</v>
      </c>
    </row>
    <row r="117" spans="1:11">
      <c r="A117" s="8" t="s">
        <v>273</v>
      </c>
      <c r="B117" s="9" t="s">
        <v>274</v>
      </c>
      <c r="C117" s="10" t="s">
        <v>293</v>
      </c>
      <c r="D117" s="5">
        <v>12</v>
      </c>
      <c r="E117" s="5">
        <v>8</v>
      </c>
      <c r="F117" s="5"/>
      <c r="G117" s="5"/>
      <c r="H117" s="5"/>
      <c r="I117" s="5"/>
      <c r="J117" s="5">
        <f>SUM(F117:I117)</f>
        <v>0</v>
      </c>
      <c r="K117" s="5">
        <f t="shared" si="1"/>
        <v>0</v>
      </c>
    </row>
    <row r="118" spans="1:11">
      <c r="A118" s="8" t="s">
        <v>275</v>
      </c>
      <c r="B118" s="9" t="s">
        <v>276</v>
      </c>
      <c r="C118" s="10" t="s">
        <v>293</v>
      </c>
      <c r="D118" s="5">
        <v>12</v>
      </c>
      <c r="E118" s="5">
        <v>8</v>
      </c>
      <c r="F118" s="5"/>
      <c r="G118" s="5"/>
      <c r="H118" s="5"/>
      <c r="I118" s="5"/>
      <c r="J118" s="5">
        <f>SUM(F118:I118)</f>
        <v>0</v>
      </c>
      <c r="K118" s="5">
        <f t="shared" si="1"/>
        <v>0</v>
      </c>
    </row>
    <row r="119" spans="1:11">
      <c r="A119" s="8" t="s">
        <v>277</v>
      </c>
      <c r="B119" s="9" t="s">
        <v>278</v>
      </c>
      <c r="C119" s="10" t="s">
        <v>293</v>
      </c>
      <c r="D119" s="5">
        <v>12</v>
      </c>
      <c r="E119" s="5">
        <v>8</v>
      </c>
      <c r="F119" s="5"/>
      <c r="G119" s="5"/>
      <c r="H119" s="5"/>
      <c r="I119" s="5"/>
      <c r="J119" s="5">
        <f>SUM(F119:I119)</f>
        <v>0</v>
      </c>
      <c r="K119" s="5">
        <f t="shared" si="1"/>
        <v>0</v>
      </c>
    </row>
    <row r="120" spans="1:11">
      <c r="A120" s="8" t="s">
        <v>279</v>
      </c>
      <c r="B120" s="9" t="s">
        <v>280</v>
      </c>
      <c r="C120" s="10" t="s">
        <v>293</v>
      </c>
      <c r="D120" s="5">
        <v>12</v>
      </c>
      <c r="E120" s="5">
        <v>8</v>
      </c>
      <c r="F120" s="5"/>
      <c r="G120" s="5"/>
      <c r="H120" s="5"/>
      <c r="I120" s="5"/>
      <c r="J120" s="5">
        <f>SUM(F120:I120)</f>
        <v>0</v>
      </c>
      <c r="K120" s="5">
        <f t="shared" si="1"/>
        <v>0</v>
      </c>
    </row>
    <row r="121" spans="1:11">
      <c r="A121" s="8" t="s">
        <v>281</v>
      </c>
      <c r="B121" s="9" t="s">
        <v>282</v>
      </c>
      <c r="C121" s="10" t="s">
        <v>293</v>
      </c>
      <c r="D121" s="5">
        <v>12</v>
      </c>
      <c r="E121" s="5">
        <v>8</v>
      </c>
      <c r="F121" s="5"/>
      <c r="G121" s="5"/>
      <c r="H121" s="5"/>
      <c r="I121" s="5"/>
      <c r="J121" s="5">
        <f>SUM(F121:I121)</f>
        <v>0</v>
      </c>
      <c r="K121" s="5">
        <f t="shared" si="1"/>
        <v>0</v>
      </c>
    </row>
    <row r="122" spans="1:11">
      <c r="A122" s="8" t="s">
        <v>283</v>
      </c>
      <c r="B122" s="9" t="s">
        <v>284</v>
      </c>
      <c r="C122" s="10" t="s">
        <v>293</v>
      </c>
      <c r="D122" s="5">
        <v>12</v>
      </c>
      <c r="E122" s="5">
        <v>8</v>
      </c>
      <c r="F122" s="5"/>
      <c r="G122" s="5"/>
      <c r="H122" s="5"/>
      <c r="I122" s="5"/>
      <c r="J122" s="5">
        <f>SUM(F122:I122)</f>
        <v>0</v>
      </c>
      <c r="K122" s="5">
        <f t="shared" si="1"/>
        <v>0</v>
      </c>
    </row>
    <row r="123" spans="1:11">
      <c r="A123" s="8" t="s">
        <v>285</v>
      </c>
      <c r="B123" s="9" t="s">
        <v>286</v>
      </c>
      <c r="C123" s="10" t="s">
        <v>293</v>
      </c>
      <c r="D123" s="5">
        <v>12</v>
      </c>
      <c r="E123" s="5">
        <v>8</v>
      </c>
      <c r="F123" s="5"/>
      <c r="G123" s="5"/>
      <c r="H123" s="5"/>
      <c r="I123" s="5"/>
      <c r="J123" s="5">
        <f>SUM(F123:I123)</f>
        <v>0</v>
      </c>
      <c r="K123" s="5">
        <f t="shared" si="1"/>
        <v>0</v>
      </c>
    </row>
    <row r="124" spans="1:11">
      <c r="A124" s="4" t="s">
        <v>99</v>
      </c>
      <c r="B124" s="4" t="s">
        <v>100</v>
      </c>
      <c r="C124" s="5">
        <v>36</v>
      </c>
      <c r="D124" s="5">
        <v>9</v>
      </c>
      <c r="E124" s="5">
        <v>18</v>
      </c>
      <c r="F124" s="5"/>
      <c r="G124" s="5"/>
      <c r="H124" s="5"/>
      <c r="I124" s="5"/>
      <c r="J124" s="5">
        <f>SUM(F124:I124)</f>
        <v>0</v>
      </c>
      <c r="K124" s="5">
        <f t="shared" si="1"/>
        <v>0</v>
      </c>
    </row>
    <row r="125" spans="1:11">
      <c r="A125" s="4" t="s">
        <v>101</v>
      </c>
      <c r="B125" s="4" t="s">
        <v>102</v>
      </c>
      <c r="C125" s="5">
        <v>36</v>
      </c>
      <c r="D125" s="5">
        <v>9</v>
      </c>
      <c r="E125" s="5">
        <v>18</v>
      </c>
      <c r="F125" s="5"/>
      <c r="G125" s="5"/>
      <c r="H125" s="5"/>
      <c r="I125" s="5"/>
      <c r="J125" s="5">
        <f>SUM(F125:I125)</f>
        <v>0</v>
      </c>
      <c r="K125" s="5">
        <f t="shared" si="1"/>
        <v>0</v>
      </c>
    </row>
    <row r="126" spans="1:11">
      <c r="A126" s="4" t="s">
        <v>103</v>
      </c>
      <c r="B126" s="4" t="s">
        <v>104</v>
      </c>
      <c r="C126" s="5">
        <v>36</v>
      </c>
      <c r="D126" s="5">
        <v>9</v>
      </c>
      <c r="E126" s="5">
        <v>18</v>
      </c>
      <c r="F126" s="5"/>
      <c r="G126" s="5"/>
      <c r="H126" s="5"/>
      <c r="I126" s="5"/>
      <c r="J126" s="5">
        <f>SUM(F126:I126)</f>
        <v>0</v>
      </c>
      <c r="K126" s="5">
        <f t="shared" si="1"/>
        <v>0</v>
      </c>
    </row>
    <row r="127" spans="1:11">
      <c r="A127" s="4" t="s">
        <v>105</v>
      </c>
      <c r="B127" s="4" t="s">
        <v>106</v>
      </c>
      <c r="C127" s="5">
        <v>36</v>
      </c>
      <c r="D127" s="5">
        <v>9</v>
      </c>
      <c r="E127" s="5">
        <v>18</v>
      </c>
      <c r="F127" s="5"/>
      <c r="G127" s="5"/>
      <c r="H127" s="5"/>
      <c r="I127" s="5"/>
      <c r="J127" s="5">
        <f>SUM(F127:I127)</f>
        <v>0</v>
      </c>
      <c r="K127" s="5">
        <f t="shared" si="1"/>
        <v>0</v>
      </c>
    </row>
    <row r="128" spans="1:11">
      <c r="A128" s="8" t="s">
        <v>287</v>
      </c>
      <c r="B128" s="9" t="s">
        <v>288</v>
      </c>
      <c r="C128" s="10" t="s">
        <v>293</v>
      </c>
      <c r="D128" s="5">
        <v>12</v>
      </c>
      <c r="E128" s="5">
        <v>8</v>
      </c>
      <c r="F128" s="5"/>
      <c r="G128" s="5"/>
      <c r="H128" s="5"/>
      <c r="I128" s="5"/>
      <c r="J128" s="5">
        <f>SUM(F128:I128)</f>
        <v>0</v>
      </c>
      <c r="K128" s="5">
        <f t="shared" si="1"/>
        <v>0</v>
      </c>
    </row>
    <row r="129" spans="1:11">
      <c r="A129" s="8" t="s">
        <v>289</v>
      </c>
      <c r="B129" s="9" t="s">
        <v>290</v>
      </c>
      <c r="C129" s="10" t="s">
        <v>293</v>
      </c>
      <c r="D129" s="5">
        <v>12</v>
      </c>
      <c r="E129" s="5">
        <v>8</v>
      </c>
      <c r="F129" s="5"/>
      <c r="G129" s="5"/>
      <c r="H129" s="5"/>
      <c r="I129" s="5"/>
      <c r="J129" s="5">
        <f>SUM(F129:I129)</f>
        <v>0</v>
      </c>
      <c r="K129" s="5">
        <f t="shared" si="1"/>
        <v>0</v>
      </c>
    </row>
    <row r="130" spans="1:11">
      <c r="A130" s="8" t="s">
        <v>291</v>
      </c>
      <c r="B130" s="9" t="s">
        <v>292</v>
      </c>
      <c r="C130" s="10" t="s">
        <v>293</v>
      </c>
      <c r="D130" s="5">
        <v>12</v>
      </c>
      <c r="E130" s="5">
        <v>8</v>
      </c>
      <c r="F130" s="5"/>
      <c r="G130" s="5"/>
      <c r="H130" s="5"/>
      <c r="I130" s="5"/>
      <c r="J130" s="5">
        <f>SUM(F130:I130)</f>
        <v>0</v>
      </c>
      <c r="K130" s="5">
        <f t="shared" si="1"/>
        <v>0</v>
      </c>
    </row>
    <row r="131" spans="1:11">
      <c r="A131" s="8" t="s">
        <v>294</v>
      </c>
      <c r="B131" s="9" t="s">
        <v>295</v>
      </c>
      <c r="C131" s="10" t="s">
        <v>293</v>
      </c>
      <c r="D131" s="5">
        <v>12</v>
      </c>
      <c r="E131" s="5">
        <v>8</v>
      </c>
      <c r="F131" s="5"/>
      <c r="G131" s="5"/>
      <c r="H131" s="5"/>
      <c r="I131" s="5"/>
      <c r="J131" s="5">
        <f>SUM(F131:I131)</f>
        <v>0</v>
      </c>
      <c r="K131" s="5">
        <f t="shared" si="1"/>
        <v>0</v>
      </c>
    </row>
    <row r="132" spans="1:11">
      <c r="A132" s="8" t="s">
        <v>296</v>
      </c>
      <c r="B132" s="9" t="s">
        <v>297</v>
      </c>
      <c r="C132" s="10" t="s">
        <v>293</v>
      </c>
      <c r="D132" s="5">
        <v>12</v>
      </c>
      <c r="E132" s="5">
        <v>8</v>
      </c>
      <c r="F132" s="5"/>
      <c r="G132" s="5"/>
      <c r="H132" s="5"/>
      <c r="I132" s="5"/>
      <c r="J132" s="5">
        <f>SUM(F132:I132)</f>
        <v>0</v>
      </c>
      <c r="K132" s="5">
        <f t="shared" si="1"/>
        <v>0</v>
      </c>
    </row>
    <row r="133" spans="1:11">
      <c r="A133" s="8" t="s">
        <v>298</v>
      </c>
      <c r="B133" s="9" t="s">
        <v>299</v>
      </c>
      <c r="C133" s="10" t="s">
        <v>293</v>
      </c>
      <c r="D133" s="5">
        <v>12</v>
      </c>
      <c r="E133" s="5">
        <v>8</v>
      </c>
      <c r="F133" s="5"/>
      <c r="G133" s="5"/>
      <c r="H133" s="5"/>
      <c r="I133" s="5"/>
      <c r="J133" s="5">
        <f>SUM(F133:I133)</f>
        <v>0</v>
      </c>
      <c r="K133" s="5">
        <f t="shared" si="1"/>
        <v>0</v>
      </c>
    </row>
    <row r="134" spans="1:11">
      <c r="A134" s="12">
        <v>44.500100000000003</v>
      </c>
      <c r="B134" s="4" t="s">
        <v>406</v>
      </c>
      <c r="C134" s="10" t="s">
        <v>293</v>
      </c>
      <c r="D134" s="5">
        <v>12</v>
      </c>
      <c r="E134" s="5">
        <v>8</v>
      </c>
      <c r="F134" s="5"/>
      <c r="G134" s="5"/>
      <c r="H134" s="5"/>
      <c r="I134" s="5"/>
      <c r="J134" s="5">
        <f>SUM(F134:I134)</f>
        <v>0</v>
      </c>
      <c r="K134" s="5">
        <f t="shared" si="1"/>
        <v>0</v>
      </c>
    </row>
    <row r="135" spans="1:11">
      <c r="A135" s="8" t="s">
        <v>300</v>
      </c>
      <c r="B135" s="9" t="s">
        <v>301</v>
      </c>
      <c r="C135" s="10" t="s">
        <v>293</v>
      </c>
      <c r="D135" s="5">
        <v>12</v>
      </c>
      <c r="E135" s="5">
        <v>8</v>
      </c>
      <c r="F135" s="5"/>
      <c r="G135" s="5"/>
      <c r="H135" s="5"/>
      <c r="I135" s="5"/>
      <c r="J135" s="5">
        <f>SUM(F135:I135)</f>
        <v>0</v>
      </c>
      <c r="K135" s="5">
        <f t="shared" si="1"/>
        <v>0</v>
      </c>
    </row>
    <row r="136" spans="1:11">
      <c r="A136" s="8" t="s">
        <v>302</v>
      </c>
      <c r="B136" s="9" t="s">
        <v>303</v>
      </c>
      <c r="C136" s="10" t="s">
        <v>293</v>
      </c>
      <c r="D136" s="5">
        <v>12</v>
      </c>
      <c r="E136" s="5">
        <v>8</v>
      </c>
      <c r="F136" s="5"/>
      <c r="G136" s="5"/>
      <c r="H136" s="5"/>
      <c r="I136" s="5"/>
      <c r="J136" s="5">
        <f>SUM(F136:I136)</f>
        <v>0</v>
      </c>
      <c r="K136" s="5">
        <f t="shared" si="1"/>
        <v>0</v>
      </c>
    </row>
    <row r="137" spans="1:11">
      <c r="A137" s="28" t="s">
        <v>407</v>
      </c>
      <c r="B137" s="9" t="s">
        <v>408</v>
      </c>
      <c r="C137" s="10" t="s">
        <v>293</v>
      </c>
      <c r="D137" s="5">
        <v>12</v>
      </c>
      <c r="E137" s="5">
        <v>8</v>
      </c>
      <c r="F137" s="5"/>
      <c r="G137" s="5"/>
      <c r="H137" s="5"/>
      <c r="I137" s="5"/>
      <c r="J137" s="5">
        <f>SUM(F137:I137)</f>
        <v>0</v>
      </c>
      <c r="K137" s="5">
        <f t="shared" si="1"/>
        <v>0</v>
      </c>
    </row>
    <row r="138" spans="1:11">
      <c r="A138" s="4" t="s">
        <v>107</v>
      </c>
      <c r="B138" s="4" t="s">
        <v>108</v>
      </c>
      <c r="C138" s="5">
        <v>36</v>
      </c>
      <c r="D138" s="5">
        <v>9</v>
      </c>
      <c r="E138" s="5">
        <v>18</v>
      </c>
      <c r="F138" s="5"/>
      <c r="G138" s="5"/>
      <c r="H138" s="5"/>
      <c r="I138" s="5"/>
      <c r="J138" s="5">
        <f>SUM(F138:I138)</f>
        <v>0</v>
      </c>
      <c r="K138" s="5">
        <f t="shared" ref="K138:K201" si="2">SUM(J138/E138)</f>
        <v>0</v>
      </c>
    </row>
    <row r="139" spans="1:11">
      <c r="A139" s="4" t="s">
        <v>109</v>
      </c>
      <c r="B139" s="4" t="s">
        <v>110</v>
      </c>
      <c r="C139" s="5">
        <v>36</v>
      </c>
      <c r="D139" s="5">
        <v>9</v>
      </c>
      <c r="E139" s="5">
        <v>18</v>
      </c>
      <c r="F139" s="5"/>
      <c r="G139" s="5"/>
      <c r="H139" s="5"/>
      <c r="I139" s="5"/>
      <c r="J139" s="5">
        <f>SUM(F139:I139)</f>
        <v>0</v>
      </c>
      <c r="K139" s="5">
        <f t="shared" si="2"/>
        <v>0</v>
      </c>
    </row>
    <row r="140" spans="1:11">
      <c r="A140" s="4" t="s">
        <v>111</v>
      </c>
      <c r="B140" s="4" t="s">
        <v>112</v>
      </c>
      <c r="C140" s="5">
        <v>36</v>
      </c>
      <c r="D140" s="5">
        <v>9</v>
      </c>
      <c r="E140" s="5">
        <v>18</v>
      </c>
      <c r="F140" s="5"/>
      <c r="G140" s="5"/>
      <c r="H140" s="5"/>
      <c r="I140" s="5"/>
      <c r="J140" s="5">
        <f>SUM(F140:I140)</f>
        <v>0</v>
      </c>
      <c r="K140" s="5">
        <f t="shared" si="2"/>
        <v>0</v>
      </c>
    </row>
    <row r="141" spans="1:11">
      <c r="A141" s="8" t="s">
        <v>304</v>
      </c>
      <c r="B141" s="9" t="s">
        <v>305</v>
      </c>
      <c r="C141" s="10" t="s">
        <v>293</v>
      </c>
      <c r="D141" s="5">
        <v>12</v>
      </c>
      <c r="E141" s="5">
        <v>8</v>
      </c>
      <c r="F141" s="5"/>
      <c r="G141" s="5"/>
      <c r="H141" s="5"/>
      <c r="I141" s="5"/>
      <c r="J141" s="5">
        <f>SUM(F141:I141)</f>
        <v>0</v>
      </c>
      <c r="K141" s="5">
        <f t="shared" si="2"/>
        <v>0</v>
      </c>
    </row>
    <row r="142" spans="1:11">
      <c r="A142" s="8" t="s">
        <v>306</v>
      </c>
      <c r="B142" s="9" t="s">
        <v>307</v>
      </c>
      <c r="C142" s="10" t="s">
        <v>293</v>
      </c>
      <c r="D142" s="5">
        <v>12</v>
      </c>
      <c r="E142" s="5">
        <v>8</v>
      </c>
      <c r="F142" s="5"/>
      <c r="G142" s="5"/>
      <c r="H142" s="5"/>
      <c r="I142" s="5"/>
      <c r="J142" s="5">
        <f>SUM(F142:I142)</f>
        <v>0</v>
      </c>
      <c r="K142" s="5">
        <f t="shared" si="2"/>
        <v>0</v>
      </c>
    </row>
    <row r="143" spans="1:11">
      <c r="A143" s="8" t="s">
        <v>308</v>
      </c>
      <c r="B143" s="9" t="s">
        <v>309</v>
      </c>
      <c r="C143" s="10" t="s">
        <v>293</v>
      </c>
      <c r="D143" s="5">
        <v>12</v>
      </c>
      <c r="E143" s="5">
        <v>8</v>
      </c>
      <c r="F143" s="5"/>
      <c r="G143" s="5"/>
      <c r="H143" s="5"/>
      <c r="I143" s="5"/>
      <c r="J143" s="5">
        <f>SUM(F143:I143)</f>
        <v>0</v>
      </c>
      <c r="K143" s="5">
        <f t="shared" si="2"/>
        <v>0</v>
      </c>
    </row>
    <row r="144" spans="1:11">
      <c r="A144" s="8" t="s">
        <v>310</v>
      </c>
      <c r="B144" s="9" t="s">
        <v>311</v>
      </c>
      <c r="C144" s="10" t="s">
        <v>420</v>
      </c>
      <c r="D144" s="5">
        <v>10.5</v>
      </c>
      <c r="E144" s="5">
        <v>15</v>
      </c>
      <c r="F144" s="5"/>
      <c r="G144" s="5"/>
      <c r="H144" s="5"/>
      <c r="I144" s="5"/>
      <c r="J144" s="5">
        <f>SUM(F144:I144)</f>
        <v>0</v>
      </c>
      <c r="K144" s="5">
        <f t="shared" si="2"/>
        <v>0</v>
      </c>
    </row>
    <row r="145" spans="1:11">
      <c r="A145" s="8" t="s">
        <v>312</v>
      </c>
      <c r="B145" s="9" t="s">
        <v>313</v>
      </c>
      <c r="C145" s="10" t="s">
        <v>420</v>
      </c>
      <c r="D145" s="5">
        <v>10.5</v>
      </c>
      <c r="E145" s="5">
        <v>15</v>
      </c>
      <c r="F145" s="5"/>
      <c r="G145" s="5"/>
      <c r="H145" s="5"/>
      <c r="I145" s="5"/>
      <c r="J145" s="5">
        <f>SUM(F145:I145)</f>
        <v>0</v>
      </c>
      <c r="K145" s="5">
        <f t="shared" si="2"/>
        <v>0</v>
      </c>
    </row>
    <row r="146" spans="1:11">
      <c r="A146" s="4" t="s">
        <v>113</v>
      </c>
      <c r="B146" s="4" t="s">
        <v>114</v>
      </c>
      <c r="C146" s="10" t="s">
        <v>293</v>
      </c>
      <c r="D146" s="5">
        <v>12</v>
      </c>
      <c r="E146" s="5">
        <v>8</v>
      </c>
      <c r="F146" s="5"/>
      <c r="G146" s="5"/>
      <c r="H146" s="5"/>
      <c r="I146" s="5"/>
      <c r="J146" s="5">
        <f>SUM(F146:I146)</f>
        <v>0</v>
      </c>
      <c r="K146" s="5">
        <f t="shared" si="2"/>
        <v>0</v>
      </c>
    </row>
    <row r="147" spans="1:11">
      <c r="A147" s="8" t="s">
        <v>314</v>
      </c>
      <c r="B147" s="9" t="s">
        <v>315</v>
      </c>
      <c r="C147" s="10" t="s">
        <v>293</v>
      </c>
      <c r="D147" s="5">
        <v>12</v>
      </c>
      <c r="E147" s="5">
        <v>8</v>
      </c>
      <c r="F147" s="5"/>
      <c r="G147" s="5"/>
      <c r="H147" s="5"/>
      <c r="I147" s="5"/>
      <c r="J147" s="5">
        <f>SUM(F147:I147)</f>
        <v>0</v>
      </c>
      <c r="K147" s="5">
        <f t="shared" si="2"/>
        <v>0</v>
      </c>
    </row>
    <row r="148" spans="1:11">
      <c r="A148" s="4" t="s">
        <v>434</v>
      </c>
      <c r="B148" s="17" t="s">
        <v>435</v>
      </c>
      <c r="C148" s="10" t="s">
        <v>293</v>
      </c>
      <c r="D148" s="5">
        <v>12</v>
      </c>
      <c r="E148" s="5">
        <v>8</v>
      </c>
      <c r="F148" s="5"/>
      <c r="G148" s="5"/>
      <c r="H148" s="5"/>
      <c r="I148" s="5"/>
      <c r="J148" s="5">
        <f>SUM(F148:I148)</f>
        <v>0</v>
      </c>
      <c r="K148" s="5">
        <f t="shared" si="2"/>
        <v>0</v>
      </c>
    </row>
    <row r="149" spans="1:11">
      <c r="A149" s="8" t="s">
        <v>316</v>
      </c>
      <c r="B149" s="9" t="s">
        <v>317</v>
      </c>
      <c r="C149" s="10" t="s">
        <v>293</v>
      </c>
      <c r="D149" s="5">
        <v>12</v>
      </c>
      <c r="E149" s="5">
        <v>8</v>
      </c>
      <c r="F149" s="5"/>
      <c r="G149" s="5"/>
      <c r="H149" s="5"/>
      <c r="I149" s="5"/>
      <c r="J149" s="5">
        <f>SUM(F149:I149)</f>
        <v>0</v>
      </c>
      <c r="K149" s="5">
        <f t="shared" si="2"/>
        <v>0</v>
      </c>
    </row>
    <row r="150" spans="1:11">
      <c r="A150" s="8" t="s">
        <v>318</v>
      </c>
      <c r="B150" s="9" t="s">
        <v>319</v>
      </c>
      <c r="C150" s="10" t="s">
        <v>293</v>
      </c>
      <c r="D150" s="5">
        <v>12</v>
      </c>
      <c r="E150" s="5">
        <v>8</v>
      </c>
      <c r="F150" s="5"/>
      <c r="G150" s="5"/>
      <c r="H150" s="5"/>
      <c r="I150" s="5"/>
      <c r="J150" s="5">
        <f>SUM(F150:I150)</f>
        <v>0</v>
      </c>
      <c r="K150" s="5">
        <f t="shared" si="2"/>
        <v>0</v>
      </c>
    </row>
    <row r="151" spans="1:11">
      <c r="A151" s="8" t="s">
        <v>320</v>
      </c>
      <c r="B151" s="9" t="s">
        <v>321</v>
      </c>
      <c r="C151" s="10" t="s">
        <v>293</v>
      </c>
      <c r="D151" s="5">
        <v>12</v>
      </c>
      <c r="E151" s="5">
        <v>8</v>
      </c>
      <c r="F151" s="5"/>
      <c r="G151" s="5"/>
      <c r="H151" s="5"/>
      <c r="I151" s="5"/>
      <c r="J151" s="5">
        <f>SUM(F151:I151)</f>
        <v>0</v>
      </c>
      <c r="K151" s="5">
        <f t="shared" si="2"/>
        <v>0</v>
      </c>
    </row>
    <row r="152" spans="1:11">
      <c r="A152" s="8" t="s">
        <v>322</v>
      </c>
      <c r="B152" s="9" t="s">
        <v>323</v>
      </c>
      <c r="C152" s="10" t="s">
        <v>293</v>
      </c>
      <c r="D152" s="5">
        <v>12</v>
      </c>
      <c r="E152" s="5">
        <v>8</v>
      </c>
      <c r="F152" s="5"/>
      <c r="G152" s="5"/>
      <c r="H152" s="5"/>
      <c r="I152" s="5"/>
      <c r="J152" s="5">
        <f>SUM(F152:I152)</f>
        <v>0</v>
      </c>
      <c r="K152" s="5">
        <f t="shared" si="2"/>
        <v>0</v>
      </c>
    </row>
    <row r="153" spans="1:11">
      <c r="A153" s="8" t="s">
        <v>324</v>
      </c>
      <c r="B153" s="9" t="s">
        <v>325</v>
      </c>
      <c r="C153" s="10" t="s">
        <v>293</v>
      </c>
      <c r="D153" s="5">
        <v>12</v>
      </c>
      <c r="E153" s="5">
        <v>8</v>
      </c>
      <c r="F153" s="5"/>
      <c r="G153" s="5"/>
      <c r="H153" s="5"/>
      <c r="I153" s="5"/>
      <c r="J153" s="5">
        <f>SUM(F153:I153)</f>
        <v>0</v>
      </c>
      <c r="K153" s="5">
        <f t="shared" si="2"/>
        <v>0</v>
      </c>
    </row>
    <row r="154" spans="1:11">
      <c r="A154" s="8" t="s">
        <v>326</v>
      </c>
      <c r="B154" s="9" t="s">
        <v>327</v>
      </c>
      <c r="C154" s="10" t="s">
        <v>293</v>
      </c>
      <c r="D154" s="5">
        <v>12</v>
      </c>
      <c r="E154" s="5">
        <v>8</v>
      </c>
      <c r="F154" s="5"/>
      <c r="G154" s="5"/>
      <c r="H154" s="5"/>
      <c r="I154" s="5"/>
      <c r="J154" s="5">
        <f>SUM(F154:I154)</f>
        <v>0</v>
      </c>
      <c r="K154" s="5">
        <f t="shared" si="2"/>
        <v>0</v>
      </c>
    </row>
    <row r="155" spans="1:11">
      <c r="A155" s="4" t="s">
        <v>115</v>
      </c>
      <c r="B155" s="4" t="s">
        <v>116</v>
      </c>
      <c r="C155" s="10" t="s">
        <v>293</v>
      </c>
      <c r="D155" s="5">
        <v>12</v>
      </c>
      <c r="E155" s="5">
        <v>8</v>
      </c>
      <c r="F155" s="5"/>
      <c r="G155" s="5"/>
      <c r="H155" s="5"/>
      <c r="I155" s="5"/>
      <c r="J155" s="5">
        <f>SUM(F155:I155)</f>
        <v>0</v>
      </c>
      <c r="K155" s="5">
        <f t="shared" si="2"/>
        <v>0</v>
      </c>
    </row>
    <row r="156" spans="1:11">
      <c r="A156" s="8" t="s">
        <v>328</v>
      </c>
      <c r="B156" s="13" t="s">
        <v>329</v>
      </c>
      <c r="C156" s="10" t="s">
        <v>293</v>
      </c>
      <c r="D156" s="5">
        <v>12</v>
      </c>
      <c r="E156" s="5">
        <v>8</v>
      </c>
      <c r="F156" s="5"/>
      <c r="G156" s="5"/>
      <c r="H156" s="5"/>
      <c r="I156" s="5"/>
      <c r="J156" s="5">
        <f>SUM(F156:I156)</f>
        <v>0</v>
      </c>
      <c r="K156" s="5">
        <f t="shared" si="2"/>
        <v>0</v>
      </c>
    </row>
    <row r="157" spans="1:11">
      <c r="A157" s="8" t="s">
        <v>330</v>
      </c>
      <c r="B157" s="9" t="s">
        <v>331</v>
      </c>
      <c r="C157" s="10" t="s">
        <v>293</v>
      </c>
      <c r="D157" s="5">
        <v>12</v>
      </c>
      <c r="E157" s="5">
        <v>8</v>
      </c>
      <c r="F157" s="5"/>
      <c r="G157" s="5"/>
      <c r="H157" s="5"/>
      <c r="I157" s="5"/>
      <c r="J157" s="5">
        <f>SUM(F157:I157)</f>
        <v>0</v>
      </c>
      <c r="K157" s="5">
        <f t="shared" si="2"/>
        <v>0</v>
      </c>
    </row>
    <row r="158" spans="1:11">
      <c r="A158" s="8" t="s">
        <v>332</v>
      </c>
      <c r="B158" s="9" t="s">
        <v>333</v>
      </c>
      <c r="C158" s="10" t="s">
        <v>293</v>
      </c>
      <c r="D158" s="5">
        <v>12</v>
      </c>
      <c r="E158" s="5">
        <v>8</v>
      </c>
      <c r="F158" s="5"/>
      <c r="G158" s="5"/>
      <c r="H158" s="5"/>
      <c r="I158" s="5"/>
      <c r="J158" s="5">
        <f>SUM(F158:I158)</f>
        <v>0</v>
      </c>
      <c r="K158" s="5">
        <f t="shared" si="2"/>
        <v>0</v>
      </c>
    </row>
    <row r="159" spans="1:11">
      <c r="A159" s="8" t="s">
        <v>334</v>
      </c>
      <c r="B159" s="9" t="s">
        <v>335</v>
      </c>
      <c r="C159" s="10" t="s">
        <v>293</v>
      </c>
      <c r="D159" s="5">
        <v>12</v>
      </c>
      <c r="E159" s="5">
        <v>8</v>
      </c>
      <c r="F159" s="5"/>
      <c r="G159" s="5"/>
      <c r="H159" s="5"/>
      <c r="I159" s="5"/>
      <c r="J159" s="5">
        <f>SUM(F159:I159)</f>
        <v>0</v>
      </c>
      <c r="K159" s="5">
        <f t="shared" si="2"/>
        <v>0</v>
      </c>
    </row>
    <row r="160" spans="1:11">
      <c r="A160" s="30" t="s">
        <v>388</v>
      </c>
      <c r="B160" s="18" t="s">
        <v>442</v>
      </c>
      <c r="C160" s="10" t="s">
        <v>293</v>
      </c>
      <c r="D160" s="5">
        <v>12</v>
      </c>
      <c r="E160" s="5">
        <v>8</v>
      </c>
      <c r="F160" s="5"/>
      <c r="G160" s="5"/>
      <c r="H160" s="5"/>
      <c r="I160" s="5"/>
      <c r="J160" s="5">
        <f>SUM(F160:I160)</f>
        <v>0</v>
      </c>
      <c r="K160" s="5">
        <f t="shared" si="2"/>
        <v>0</v>
      </c>
    </row>
    <row r="161" spans="1:11">
      <c r="A161" s="30" t="s">
        <v>389</v>
      </c>
      <c r="B161" s="18" t="s">
        <v>443</v>
      </c>
      <c r="C161" s="10" t="s">
        <v>293</v>
      </c>
      <c r="D161" s="5">
        <v>12</v>
      </c>
      <c r="E161" s="5">
        <v>8</v>
      </c>
      <c r="F161" s="5"/>
      <c r="G161" s="5"/>
      <c r="H161" s="5"/>
      <c r="I161" s="5"/>
      <c r="J161" s="5">
        <f>SUM(F161:I161)</f>
        <v>0</v>
      </c>
      <c r="K161" s="5">
        <f t="shared" si="2"/>
        <v>0</v>
      </c>
    </row>
    <row r="162" spans="1:11">
      <c r="A162" s="30" t="s">
        <v>390</v>
      </c>
      <c r="B162" s="18" t="s">
        <v>391</v>
      </c>
      <c r="C162" s="10" t="s">
        <v>293</v>
      </c>
      <c r="D162" s="5">
        <v>12</v>
      </c>
      <c r="E162" s="5">
        <v>8</v>
      </c>
      <c r="F162" s="5"/>
      <c r="G162" s="5"/>
      <c r="H162" s="5"/>
      <c r="I162" s="5"/>
      <c r="J162" s="5">
        <f>SUM(F162:I162)</f>
        <v>0</v>
      </c>
      <c r="K162" s="5">
        <f t="shared" si="2"/>
        <v>0</v>
      </c>
    </row>
    <row r="163" spans="1:11">
      <c r="A163" s="12">
        <v>44.400199999999998</v>
      </c>
      <c r="B163" s="4" t="s">
        <v>440</v>
      </c>
      <c r="C163" s="10" t="s">
        <v>293</v>
      </c>
      <c r="D163" s="5">
        <v>12</v>
      </c>
      <c r="E163" s="5">
        <v>8</v>
      </c>
      <c r="F163" s="5"/>
      <c r="G163" s="5"/>
      <c r="H163" s="5"/>
      <c r="I163" s="5"/>
      <c r="J163" s="5">
        <f>SUM(F163:I163)</f>
        <v>0</v>
      </c>
      <c r="K163" s="5">
        <f t="shared" si="2"/>
        <v>0</v>
      </c>
    </row>
    <row r="164" spans="1:11">
      <c r="A164" s="11">
        <v>44.400399999999998</v>
      </c>
      <c r="B164" s="4" t="s">
        <v>413</v>
      </c>
      <c r="C164" s="10" t="s">
        <v>293</v>
      </c>
      <c r="D164" s="5">
        <v>12</v>
      </c>
      <c r="E164" s="5">
        <v>8</v>
      </c>
      <c r="F164" s="5"/>
      <c r="G164" s="5"/>
      <c r="H164" s="5"/>
      <c r="I164" s="5"/>
      <c r="J164" s="5">
        <f>SUM(F164:I164)</f>
        <v>0</v>
      </c>
      <c r="K164" s="5">
        <f t="shared" si="2"/>
        <v>0</v>
      </c>
    </row>
    <row r="165" spans="1:11">
      <c r="A165" s="12">
        <v>44.400100000000002</v>
      </c>
      <c r="B165" s="4" t="s">
        <v>409</v>
      </c>
      <c r="C165" s="10" t="s">
        <v>293</v>
      </c>
      <c r="D165" s="5">
        <v>12</v>
      </c>
      <c r="E165" s="5">
        <v>8</v>
      </c>
      <c r="F165" s="5"/>
      <c r="G165" s="5"/>
      <c r="H165" s="5"/>
      <c r="I165" s="5"/>
      <c r="J165" s="5">
        <f>SUM(F165:I165)</f>
        <v>0</v>
      </c>
      <c r="K165" s="5">
        <f t="shared" si="2"/>
        <v>0</v>
      </c>
    </row>
    <row r="166" spans="1:11">
      <c r="A166" s="11">
        <v>44.400500000000001</v>
      </c>
      <c r="B166" s="4" t="s">
        <v>414</v>
      </c>
      <c r="C166" s="10" t="s">
        <v>293</v>
      </c>
      <c r="D166" s="5">
        <v>12</v>
      </c>
      <c r="E166" s="5">
        <v>8</v>
      </c>
      <c r="F166" s="5"/>
      <c r="G166" s="5"/>
      <c r="H166" s="5"/>
      <c r="I166" s="5"/>
      <c r="J166" s="5">
        <f>SUM(F166:I166)</f>
        <v>0</v>
      </c>
      <c r="K166" s="5">
        <f t="shared" si="2"/>
        <v>0</v>
      </c>
    </row>
    <row r="167" spans="1:11">
      <c r="A167" s="12">
        <v>44.400300000000001</v>
      </c>
      <c r="B167" s="4" t="s">
        <v>441</v>
      </c>
      <c r="C167" s="10" t="s">
        <v>293</v>
      </c>
      <c r="D167" s="5">
        <v>12</v>
      </c>
      <c r="E167" s="5">
        <v>8</v>
      </c>
      <c r="F167" s="5"/>
      <c r="G167" s="5"/>
      <c r="H167" s="5"/>
      <c r="I167" s="5"/>
      <c r="J167" s="5">
        <f>SUM(F167:I167)</f>
        <v>0</v>
      </c>
      <c r="K167" s="5">
        <f t="shared" si="2"/>
        <v>0</v>
      </c>
    </row>
    <row r="168" spans="1:11">
      <c r="A168" s="4" t="s">
        <v>174</v>
      </c>
      <c r="B168" s="4" t="s">
        <v>175</v>
      </c>
      <c r="C168" s="10" t="s">
        <v>293</v>
      </c>
      <c r="D168" s="5">
        <v>12</v>
      </c>
      <c r="E168" s="5">
        <v>8</v>
      </c>
      <c r="F168" s="5"/>
      <c r="G168" s="5"/>
      <c r="H168" s="5"/>
      <c r="I168" s="5"/>
      <c r="J168" s="5">
        <f>SUM(F168:I168)</f>
        <v>0</v>
      </c>
      <c r="K168" s="5">
        <f t="shared" si="2"/>
        <v>0</v>
      </c>
    </row>
    <row r="169" spans="1:11">
      <c r="A169" s="11">
        <v>40.060099999999998</v>
      </c>
      <c r="B169" s="29" t="s">
        <v>410</v>
      </c>
      <c r="C169" s="10" t="s">
        <v>293</v>
      </c>
      <c r="D169" s="5">
        <v>12</v>
      </c>
      <c r="E169" s="5">
        <v>8</v>
      </c>
      <c r="F169" s="5"/>
      <c r="G169" s="5"/>
      <c r="H169" s="5"/>
      <c r="I169" s="5"/>
      <c r="J169" s="5">
        <f>SUM(F169:I169)</f>
        <v>0</v>
      </c>
      <c r="K169" s="5">
        <f t="shared" si="2"/>
        <v>0</v>
      </c>
    </row>
    <row r="170" spans="1:11">
      <c r="A170" s="8" t="s">
        <v>336</v>
      </c>
      <c r="B170" s="9" t="s">
        <v>337</v>
      </c>
      <c r="C170" s="10" t="s">
        <v>293</v>
      </c>
      <c r="D170" s="5">
        <v>12</v>
      </c>
      <c r="E170" s="5">
        <v>8</v>
      </c>
      <c r="F170" s="5"/>
      <c r="G170" s="5"/>
      <c r="H170" s="5"/>
      <c r="I170" s="5"/>
      <c r="J170" s="5">
        <f>SUM(F170:I170)</f>
        <v>0</v>
      </c>
      <c r="K170" s="5">
        <f t="shared" si="2"/>
        <v>0</v>
      </c>
    </row>
    <row r="171" spans="1:11">
      <c r="A171" s="8" t="s">
        <v>338</v>
      </c>
      <c r="B171" s="9" t="s">
        <v>339</v>
      </c>
      <c r="C171" s="10" t="s">
        <v>293</v>
      </c>
      <c r="D171" s="5">
        <v>12</v>
      </c>
      <c r="E171" s="5">
        <v>8</v>
      </c>
      <c r="F171" s="5"/>
      <c r="G171" s="5"/>
      <c r="H171" s="5"/>
      <c r="I171" s="5"/>
      <c r="J171" s="5">
        <f>SUM(F171:I171)</f>
        <v>0</v>
      </c>
      <c r="K171" s="5">
        <f t="shared" si="2"/>
        <v>0</v>
      </c>
    </row>
    <row r="172" spans="1:11">
      <c r="A172" s="4" t="s">
        <v>117</v>
      </c>
      <c r="B172" s="4" t="s">
        <v>118</v>
      </c>
      <c r="C172" s="10" t="s">
        <v>293</v>
      </c>
      <c r="D172" s="5">
        <v>12</v>
      </c>
      <c r="E172" s="5">
        <v>8</v>
      </c>
      <c r="F172" s="5"/>
      <c r="G172" s="5"/>
      <c r="H172" s="5"/>
      <c r="I172" s="5"/>
      <c r="J172" s="5">
        <f>SUM(F172:I172)</f>
        <v>0</v>
      </c>
      <c r="K172" s="5">
        <f t="shared" si="2"/>
        <v>0</v>
      </c>
    </row>
    <row r="173" spans="1:11">
      <c r="A173" s="4" t="s">
        <v>194</v>
      </c>
      <c r="B173" s="4" t="s">
        <v>195</v>
      </c>
      <c r="C173" s="10" t="s">
        <v>293</v>
      </c>
      <c r="D173" s="5">
        <v>12</v>
      </c>
      <c r="E173" s="5">
        <v>8</v>
      </c>
      <c r="F173" s="5"/>
      <c r="G173" s="5"/>
      <c r="H173" s="5"/>
      <c r="I173" s="5"/>
      <c r="J173" s="5">
        <f>SUM(F173:I173)</f>
        <v>0</v>
      </c>
      <c r="K173" s="5">
        <f t="shared" si="2"/>
        <v>0</v>
      </c>
    </row>
    <row r="174" spans="1:11">
      <c r="A174" s="4" t="s">
        <v>119</v>
      </c>
      <c r="B174" s="4" t="s">
        <v>120</v>
      </c>
      <c r="C174" s="10" t="s">
        <v>293</v>
      </c>
      <c r="D174" s="5">
        <v>12</v>
      </c>
      <c r="E174" s="5">
        <v>8</v>
      </c>
      <c r="F174" s="5"/>
      <c r="G174" s="5"/>
      <c r="H174" s="5"/>
      <c r="I174" s="5"/>
      <c r="J174" s="5">
        <f>SUM(F174:I174)</f>
        <v>0</v>
      </c>
      <c r="K174" s="5">
        <f t="shared" si="2"/>
        <v>0</v>
      </c>
    </row>
    <row r="175" spans="1:11">
      <c r="A175" s="4" t="s">
        <v>433</v>
      </c>
      <c r="B175" s="4" t="s">
        <v>432</v>
      </c>
      <c r="C175" s="10" t="s">
        <v>293</v>
      </c>
      <c r="D175" s="5">
        <v>12</v>
      </c>
      <c r="E175" s="5">
        <v>8</v>
      </c>
      <c r="F175" s="5"/>
      <c r="G175" s="5"/>
      <c r="H175" s="5"/>
      <c r="I175" s="5"/>
      <c r="J175" s="5">
        <f>SUM(F175:I175)</f>
        <v>0</v>
      </c>
      <c r="K175" s="5">
        <f t="shared" si="2"/>
        <v>0</v>
      </c>
    </row>
    <row r="176" spans="1:11">
      <c r="A176" s="8" t="s">
        <v>340</v>
      </c>
      <c r="B176" s="9" t="s">
        <v>341</v>
      </c>
      <c r="C176" s="10" t="s">
        <v>293</v>
      </c>
      <c r="D176" s="5">
        <v>12</v>
      </c>
      <c r="E176" s="5">
        <v>8</v>
      </c>
      <c r="F176" s="5"/>
      <c r="G176" s="5"/>
      <c r="H176" s="5"/>
      <c r="I176" s="5"/>
      <c r="J176" s="5">
        <f>SUM(F176:I176)</f>
        <v>0</v>
      </c>
      <c r="K176" s="5">
        <f t="shared" si="2"/>
        <v>0</v>
      </c>
    </row>
    <row r="177" spans="1:11">
      <c r="A177" s="4" t="s">
        <v>121</v>
      </c>
      <c r="B177" s="4" t="s">
        <v>196</v>
      </c>
      <c r="C177" s="10" t="s">
        <v>293</v>
      </c>
      <c r="D177" s="5">
        <v>12</v>
      </c>
      <c r="E177" s="5">
        <v>8</v>
      </c>
      <c r="F177" s="5"/>
      <c r="G177" s="5"/>
      <c r="H177" s="5"/>
      <c r="I177" s="5"/>
      <c r="J177" s="5">
        <f>SUM(F177:I177)</f>
        <v>0</v>
      </c>
      <c r="K177" s="5">
        <f t="shared" si="2"/>
        <v>0</v>
      </c>
    </row>
    <row r="178" spans="1:11">
      <c r="A178" s="4" t="s">
        <v>122</v>
      </c>
      <c r="B178" s="4" t="s">
        <v>197</v>
      </c>
      <c r="C178" s="10" t="s">
        <v>293</v>
      </c>
      <c r="D178" s="5">
        <v>12</v>
      </c>
      <c r="E178" s="5">
        <v>8</v>
      </c>
      <c r="F178" s="5"/>
      <c r="G178" s="5"/>
      <c r="H178" s="5"/>
      <c r="I178" s="5"/>
      <c r="J178" s="5">
        <f>SUM(F178:I178)</f>
        <v>0</v>
      </c>
      <c r="K178" s="5">
        <f t="shared" si="2"/>
        <v>0</v>
      </c>
    </row>
    <row r="179" spans="1:11">
      <c r="A179" s="4" t="s">
        <v>123</v>
      </c>
      <c r="B179" s="4" t="s">
        <v>124</v>
      </c>
      <c r="C179" s="10" t="s">
        <v>293</v>
      </c>
      <c r="D179" s="5">
        <v>12</v>
      </c>
      <c r="E179" s="5">
        <v>8</v>
      </c>
      <c r="F179" s="5"/>
      <c r="G179" s="5"/>
      <c r="H179" s="5"/>
      <c r="I179" s="5"/>
      <c r="J179" s="5">
        <f>SUM(F179:I179)</f>
        <v>0</v>
      </c>
      <c r="K179" s="5">
        <f t="shared" si="2"/>
        <v>0</v>
      </c>
    </row>
    <row r="180" spans="1:11">
      <c r="A180" s="4" t="s">
        <v>125</v>
      </c>
      <c r="B180" s="4" t="s">
        <v>126</v>
      </c>
      <c r="C180" s="10" t="s">
        <v>293</v>
      </c>
      <c r="D180" s="5">
        <v>12</v>
      </c>
      <c r="E180" s="5">
        <v>8</v>
      </c>
      <c r="F180" s="5"/>
      <c r="G180" s="5"/>
      <c r="H180" s="5"/>
      <c r="I180" s="5"/>
      <c r="J180" s="5">
        <f>SUM(F180:I180)</f>
        <v>0</v>
      </c>
      <c r="K180" s="5">
        <f t="shared" si="2"/>
        <v>0</v>
      </c>
    </row>
    <row r="181" spans="1:11">
      <c r="A181" s="4" t="s">
        <v>127</v>
      </c>
      <c r="B181" s="4" t="s">
        <v>128</v>
      </c>
      <c r="C181" s="10" t="s">
        <v>293</v>
      </c>
      <c r="D181" s="5">
        <v>12</v>
      </c>
      <c r="E181" s="5">
        <v>8</v>
      </c>
      <c r="F181" s="5"/>
      <c r="G181" s="5"/>
      <c r="H181" s="5"/>
      <c r="I181" s="5"/>
      <c r="J181" s="5">
        <f>SUM(F181:I181)</f>
        <v>0</v>
      </c>
      <c r="K181" s="5">
        <f t="shared" si="2"/>
        <v>0</v>
      </c>
    </row>
    <row r="182" spans="1:11">
      <c r="A182" s="4" t="s">
        <v>198</v>
      </c>
      <c r="B182" s="4" t="s">
        <v>199</v>
      </c>
      <c r="C182" s="10" t="s">
        <v>293</v>
      </c>
      <c r="D182" s="5">
        <v>12</v>
      </c>
      <c r="E182" s="5">
        <v>8</v>
      </c>
      <c r="F182" s="5"/>
      <c r="G182" s="5"/>
      <c r="H182" s="5"/>
      <c r="I182" s="5"/>
      <c r="J182" s="5">
        <f>SUM(F182:I182)</f>
        <v>0</v>
      </c>
      <c r="K182" s="5">
        <f t="shared" si="2"/>
        <v>0</v>
      </c>
    </row>
    <row r="183" spans="1:11">
      <c r="A183" s="4" t="s">
        <v>129</v>
      </c>
      <c r="B183" s="4" t="s">
        <v>130</v>
      </c>
      <c r="C183" s="10" t="s">
        <v>293</v>
      </c>
      <c r="D183" s="5">
        <v>12</v>
      </c>
      <c r="E183" s="5">
        <v>8</v>
      </c>
      <c r="F183" s="5"/>
      <c r="G183" s="5"/>
      <c r="H183" s="5"/>
      <c r="I183" s="5"/>
      <c r="J183" s="5">
        <f>SUM(F183:I183)</f>
        <v>0</v>
      </c>
      <c r="K183" s="5">
        <f t="shared" si="2"/>
        <v>0</v>
      </c>
    </row>
    <row r="184" spans="1:11">
      <c r="A184" s="4" t="s">
        <v>131</v>
      </c>
      <c r="B184" s="4" t="s">
        <v>132</v>
      </c>
      <c r="C184" s="5">
        <v>36</v>
      </c>
      <c r="D184" s="5">
        <v>9</v>
      </c>
      <c r="E184" s="5">
        <v>18</v>
      </c>
      <c r="F184" s="5"/>
      <c r="G184" s="5"/>
      <c r="H184" s="5"/>
      <c r="I184" s="5"/>
      <c r="J184" s="5">
        <f>SUM(F184:I184)</f>
        <v>0</v>
      </c>
      <c r="K184" s="5">
        <f t="shared" si="2"/>
        <v>0</v>
      </c>
    </row>
    <row r="185" spans="1:11">
      <c r="A185" s="4" t="s">
        <v>133</v>
      </c>
      <c r="B185" s="4" t="s">
        <v>134</v>
      </c>
      <c r="C185" s="5">
        <v>36</v>
      </c>
      <c r="D185" s="5">
        <v>9</v>
      </c>
      <c r="E185" s="5">
        <v>18</v>
      </c>
      <c r="F185" s="5"/>
      <c r="G185" s="5"/>
      <c r="H185" s="5"/>
      <c r="I185" s="5"/>
      <c r="J185" s="5">
        <f>SUM(F185:I185)</f>
        <v>0</v>
      </c>
      <c r="K185" s="5">
        <f t="shared" si="2"/>
        <v>0</v>
      </c>
    </row>
    <row r="186" spans="1:11">
      <c r="A186" s="4" t="s">
        <v>135</v>
      </c>
      <c r="B186" s="4" t="s">
        <v>136</v>
      </c>
      <c r="C186" s="5">
        <v>36</v>
      </c>
      <c r="D186" s="5">
        <v>9</v>
      </c>
      <c r="E186" s="5">
        <v>18</v>
      </c>
      <c r="F186" s="5"/>
      <c r="G186" s="5"/>
      <c r="H186" s="5"/>
      <c r="I186" s="5"/>
      <c r="J186" s="5">
        <f>SUM(F186:I186)</f>
        <v>0</v>
      </c>
      <c r="K186" s="5">
        <f t="shared" si="2"/>
        <v>0</v>
      </c>
    </row>
    <row r="187" spans="1:11">
      <c r="A187" s="4" t="s">
        <v>137</v>
      </c>
      <c r="B187" s="4" t="s">
        <v>138</v>
      </c>
      <c r="C187" s="5">
        <v>36</v>
      </c>
      <c r="D187" s="5">
        <v>9</v>
      </c>
      <c r="E187" s="5">
        <v>18</v>
      </c>
      <c r="F187" s="5"/>
      <c r="G187" s="5"/>
      <c r="H187" s="5"/>
      <c r="I187" s="5"/>
      <c r="J187" s="5">
        <f>SUM(F187:I187)</f>
        <v>0</v>
      </c>
      <c r="K187" s="5">
        <f t="shared" si="2"/>
        <v>0</v>
      </c>
    </row>
    <row r="188" spans="1:11">
      <c r="A188" s="4" t="s">
        <v>139</v>
      </c>
      <c r="B188" s="4" t="s">
        <v>140</v>
      </c>
      <c r="C188" s="10" t="s">
        <v>293</v>
      </c>
      <c r="D188" s="5">
        <v>12</v>
      </c>
      <c r="E188" s="5">
        <v>8</v>
      </c>
      <c r="F188" s="5"/>
      <c r="G188" s="5"/>
      <c r="H188" s="5"/>
      <c r="I188" s="5"/>
      <c r="J188" s="5">
        <f>SUM(F188:I188)</f>
        <v>0</v>
      </c>
      <c r="K188" s="5">
        <f t="shared" si="2"/>
        <v>0</v>
      </c>
    </row>
    <row r="189" spans="1:11">
      <c r="A189" s="4" t="s">
        <v>141</v>
      </c>
      <c r="B189" s="4" t="s">
        <v>142</v>
      </c>
      <c r="C189" s="10" t="s">
        <v>293</v>
      </c>
      <c r="D189" s="5">
        <v>12</v>
      </c>
      <c r="E189" s="5">
        <v>8</v>
      </c>
      <c r="F189" s="5"/>
      <c r="G189" s="5"/>
      <c r="H189" s="5"/>
      <c r="I189" s="5"/>
      <c r="J189" s="5">
        <f>SUM(F189:I189)</f>
        <v>0</v>
      </c>
      <c r="K189" s="5">
        <f t="shared" si="2"/>
        <v>0</v>
      </c>
    </row>
    <row r="190" spans="1:11">
      <c r="A190" s="4" t="s">
        <v>143</v>
      </c>
      <c r="B190" s="4" t="s">
        <v>144</v>
      </c>
      <c r="C190" s="10" t="s">
        <v>293</v>
      </c>
      <c r="D190" s="5">
        <v>12</v>
      </c>
      <c r="E190" s="5">
        <v>8</v>
      </c>
      <c r="F190" s="5"/>
      <c r="G190" s="5"/>
      <c r="H190" s="5"/>
      <c r="I190" s="5"/>
      <c r="J190" s="5">
        <f>SUM(F190:I190)</f>
        <v>0</v>
      </c>
      <c r="K190" s="5">
        <f t="shared" si="2"/>
        <v>0</v>
      </c>
    </row>
    <row r="191" spans="1:11">
      <c r="A191" s="4" t="s">
        <v>145</v>
      </c>
      <c r="B191" s="4" t="s">
        <v>146</v>
      </c>
      <c r="C191" s="10" t="s">
        <v>293</v>
      </c>
      <c r="D191" s="5">
        <v>12</v>
      </c>
      <c r="E191" s="5">
        <v>8</v>
      </c>
      <c r="F191" s="5"/>
      <c r="G191" s="5"/>
      <c r="H191" s="5"/>
      <c r="I191" s="5"/>
      <c r="J191" s="5">
        <f>SUM(F191:I191)</f>
        <v>0</v>
      </c>
      <c r="K191" s="5">
        <f t="shared" si="2"/>
        <v>0</v>
      </c>
    </row>
    <row r="192" spans="1:11">
      <c r="A192" s="4" t="s">
        <v>147</v>
      </c>
      <c r="B192" s="4" t="s">
        <v>148</v>
      </c>
      <c r="C192" s="10" t="s">
        <v>293</v>
      </c>
      <c r="D192" s="5">
        <v>12</v>
      </c>
      <c r="E192" s="5">
        <v>8</v>
      </c>
      <c r="F192" s="5"/>
      <c r="G192" s="5"/>
      <c r="H192" s="5"/>
      <c r="I192" s="5"/>
      <c r="J192" s="5">
        <f>SUM(F192:I192)</f>
        <v>0</v>
      </c>
      <c r="K192" s="5">
        <f t="shared" si="2"/>
        <v>0</v>
      </c>
    </row>
    <row r="193" spans="1:11">
      <c r="A193" s="4" t="s">
        <v>149</v>
      </c>
      <c r="B193" s="4" t="s">
        <v>150</v>
      </c>
      <c r="C193" s="10" t="s">
        <v>293</v>
      </c>
      <c r="D193" s="5">
        <v>12</v>
      </c>
      <c r="E193" s="5">
        <v>8</v>
      </c>
      <c r="F193" s="5"/>
      <c r="G193" s="5"/>
      <c r="H193" s="5"/>
      <c r="I193" s="5"/>
      <c r="J193" s="5">
        <f>SUM(F193:I193)</f>
        <v>0</v>
      </c>
      <c r="K193" s="5">
        <f t="shared" si="2"/>
        <v>0</v>
      </c>
    </row>
    <row r="194" spans="1:11">
      <c r="A194" s="8" t="s">
        <v>342</v>
      </c>
      <c r="B194" s="14" t="s">
        <v>343</v>
      </c>
      <c r="C194" s="10" t="s">
        <v>293</v>
      </c>
      <c r="D194" s="5">
        <v>12</v>
      </c>
      <c r="E194" s="5">
        <v>8</v>
      </c>
      <c r="F194" s="5"/>
      <c r="G194" s="5"/>
      <c r="H194" s="5"/>
      <c r="I194" s="5"/>
      <c r="J194" s="5">
        <f>SUM(F194:I194)</f>
        <v>0</v>
      </c>
      <c r="K194" s="5">
        <f t="shared" si="2"/>
        <v>0</v>
      </c>
    </row>
    <row r="195" spans="1:11">
      <c r="A195" s="4" t="s">
        <v>151</v>
      </c>
      <c r="B195" s="4" t="s">
        <v>152</v>
      </c>
      <c r="C195" s="10" t="s">
        <v>293</v>
      </c>
      <c r="D195" s="5">
        <v>12</v>
      </c>
      <c r="E195" s="5">
        <v>8</v>
      </c>
      <c r="F195" s="5"/>
      <c r="G195" s="5"/>
      <c r="H195" s="5"/>
      <c r="I195" s="5"/>
      <c r="J195" s="5">
        <f>SUM(F195:I195)</f>
        <v>0</v>
      </c>
      <c r="K195" s="5">
        <f t="shared" si="2"/>
        <v>0</v>
      </c>
    </row>
    <row r="196" spans="1:11">
      <c r="A196" s="4" t="s">
        <v>153</v>
      </c>
      <c r="B196" s="4" t="s">
        <v>154</v>
      </c>
      <c r="C196" s="10" t="s">
        <v>293</v>
      </c>
      <c r="D196" s="5">
        <v>12</v>
      </c>
      <c r="E196" s="5">
        <v>8</v>
      </c>
      <c r="F196" s="5"/>
      <c r="G196" s="5"/>
      <c r="H196" s="5"/>
      <c r="I196" s="5"/>
      <c r="J196" s="5">
        <f>SUM(F196:I196)</f>
        <v>0</v>
      </c>
      <c r="K196" s="5">
        <f t="shared" si="2"/>
        <v>0</v>
      </c>
    </row>
    <row r="197" spans="1:11">
      <c r="A197" s="8" t="s">
        <v>344</v>
      </c>
      <c r="B197" s="9" t="s">
        <v>345</v>
      </c>
      <c r="C197" s="10" t="s">
        <v>293</v>
      </c>
      <c r="D197" s="5">
        <v>12</v>
      </c>
      <c r="E197" s="5">
        <v>8</v>
      </c>
      <c r="F197" s="5"/>
      <c r="G197" s="5"/>
      <c r="H197" s="5"/>
      <c r="I197" s="5"/>
      <c r="J197" s="5">
        <f>SUM(F197:I197)</f>
        <v>0</v>
      </c>
      <c r="K197" s="5">
        <f t="shared" si="2"/>
        <v>0</v>
      </c>
    </row>
    <row r="198" spans="1:11">
      <c r="A198" s="8" t="s">
        <v>346</v>
      </c>
      <c r="B198" s="9" t="s">
        <v>347</v>
      </c>
      <c r="C198" s="10" t="s">
        <v>293</v>
      </c>
      <c r="D198" s="5">
        <v>12</v>
      </c>
      <c r="E198" s="5">
        <v>8</v>
      </c>
      <c r="F198" s="5"/>
      <c r="G198" s="5"/>
      <c r="H198" s="5"/>
      <c r="I198" s="5"/>
      <c r="J198" s="5">
        <f>SUM(F198:I198)</f>
        <v>0</v>
      </c>
      <c r="K198" s="5">
        <f t="shared" si="2"/>
        <v>0</v>
      </c>
    </row>
    <row r="199" spans="1:11">
      <c r="A199" s="8" t="s">
        <v>348</v>
      </c>
      <c r="B199" s="9" t="s">
        <v>349</v>
      </c>
      <c r="C199" s="10" t="s">
        <v>293</v>
      </c>
      <c r="D199" s="5">
        <v>12</v>
      </c>
      <c r="E199" s="5">
        <v>8</v>
      </c>
      <c r="F199" s="5"/>
      <c r="G199" s="5"/>
      <c r="H199" s="5"/>
      <c r="I199" s="5"/>
      <c r="J199" s="5">
        <f>SUM(F199:I199)</f>
        <v>0</v>
      </c>
      <c r="K199" s="5">
        <f t="shared" si="2"/>
        <v>0</v>
      </c>
    </row>
    <row r="200" spans="1:11">
      <c r="A200" s="8" t="s">
        <v>352</v>
      </c>
      <c r="B200" s="9" t="s">
        <v>353</v>
      </c>
      <c r="C200" s="10" t="s">
        <v>293</v>
      </c>
      <c r="D200" s="5">
        <v>12</v>
      </c>
      <c r="E200" s="5">
        <v>8</v>
      </c>
      <c r="F200" s="5"/>
      <c r="G200" s="5"/>
      <c r="H200" s="5"/>
      <c r="I200" s="5"/>
      <c r="J200" s="5">
        <f>SUM(F200:I200)</f>
        <v>0</v>
      </c>
      <c r="K200" s="5">
        <f t="shared" si="2"/>
        <v>0</v>
      </c>
    </row>
    <row r="201" spans="1:11">
      <c r="A201" s="8" t="s">
        <v>354</v>
      </c>
      <c r="B201" s="9" t="s">
        <v>355</v>
      </c>
      <c r="C201" s="10" t="s">
        <v>293</v>
      </c>
      <c r="D201" s="5">
        <v>12</v>
      </c>
      <c r="E201" s="5">
        <v>8</v>
      </c>
      <c r="F201" s="5"/>
      <c r="G201" s="5"/>
      <c r="H201" s="5"/>
      <c r="I201" s="5"/>
      <c r="J201" s="5">
        <f>SUM(F201:I201)</f>
        <v>0</v>
      </c>
      <c r="K201" s="5">
        <f t="shared" si="2"/>
        <v>0</v>
      </c>
    </row>
    <row r="202" spans="1:11">
      <c r="A202" s="8" t="s">
        <v>356</v>
      </c>
      <c r="B202" s="9" t="s">
        <v>357</v>
      </c>
      <c r="C202" s="10" t="s">
        <v>293</v>
      </c>
      <c r="D202" s="5">
        <v>12</v>
      </c>
      <c r="E202" s="5">
        <v>8</v>
      </c>
      <c r="F202" s="5"/>
      <c r="G202" s="5"/>
      <c r="H202" s="5"/>
      <c r="I202" s="5"/>
      <c r="J202" s="5">
        <f>SUM(F202:I202)</f>
        <v>0</v>
      </c>
      <c r="K202" s="5">
        <f t="shared" ref="K202:K235" si="3">SUM(J202/E202)</f>
        <v>0</v>
      </c>
    </row>
    <row r="203" spans="1:11">
      <c r="A203" s="8" t="s">
        <v>350</v>
      </c>
      <c r="B203" s="9" t="s">
        <v>351</v>
      </c>
      <c r="C203" s="10" t="s">
        <v>293</v>
      </c>
      <c r="D203" s="5">
        <v>12</v>
      </c>
      <c r="E203" s="5">
        <v>8</v>
      </c>
      <c r="F203" s="5"/>
      <c r="G203" s="5"/>
      <c r="H203" s="5"/>
      <c r="I203" s="5"/>
      <c r="J203" s="5">
        <f>SUM(F203:I203)</f>
        <v>0</v>
      </c>
      <c r="K203" s="5">
        <f t="shared" si="3"/>
        <v>0</v>
      </c>
    </row>
    <row r="204" spans="1:11">
      <c r="A204" s="12">
        <v>44.200099999999999</v>
      </c>
      <c r="B204" s="4" t="s">
        <v>411</v>
      </c>
      <c r="C204" s="15">
        <v>30</v>
      </c>
      <c r="D204" s="5">
        <v>10.5</v>
      </c>
      <c r="E204" s="5">
        <v>15</v>
      </c>
      <c r="F204" s="5"/>
      <c r="G204" s="5"/>
      <c r="H204" s="5"/>
      <c r="I204" s="5"/>
      <c r="J204" s="5">
        <f>SUM(F204:I204)</f>
        <v>0</v>
      </c>
      <c r="K204" s="5">
        <f t="shared" si="3"/>
        <v>0</v>
      </c>
    </row>
    <row r="205" spans="1:11">
      <c r="A205" s="4" t="s">
        <v>155</v>
      </c>
      <c r="B205" s="4" t="s">
        <v>156</v>
      </c>
      <c r="C205" s="10" t="s">
        <v>293</v>
      </c>
      <c r="D205" s="5">
        <v>12</v>
      </c>
      <c r="E205" s="5">
        <v>8</v>
      </c>
      <c r="F205" s="5"/>
      <c r="G205" s="5"/>
      <c r="H205" s="5"/>
      <c r="I205" s="5"/>
      <c r="J205" s="5">
        <f>SUM(F205:I205)</f>
        <v>0</v>
      </c>
      <c r="K205" s="5">
        <f t="shared" si="3"/>
        <v>0</v>
      </c>
    </row>
    <row r="206" spans="1:11">
      <c r="A206" s="4" t="s">
        <v>200</v>
      </c>
      <c r="B206" s="4" t="s">
        <v>201</v>
      </c>
      <c r="C206" s="10" t="s">
        <v>293</v>
      </c>
      <c r="D206" s="5">
        <v>12</v>
      </c>
      <c r="E206" s="5">
        <v>8</v>
      </c>
      <c r="F206" s="5"/>
      <c r="G206" s="5"/>
      <c r="H206" s="5"/>
      <c r="I206" s="5"/>
      <c r="J206" s="5">
        <f>SUM(F206:I206)</f>
        <v>0</v>
      </c>
      <c r="K206" s="5">
        <f t="shared" si="3"/>
        <v>0</v>
      </c>
    </row>
    <row r="207" spans="1:11">
      <c r="A207" s="4" t="s">
        <v>157</v>
      </c>
      <c r="B207" s="4" t="s">
        <v>158</v>
      </c>
      <c r="C207" s="10" t="s">
        <v>293</v>
      </c>
      <c r="D207" s="5">
        <v>12</v>
      </c>
      <c r="E207" s="5">
        <v>8</v>
      </c>
      <c r="F207" s="5"/>
      <c r="G207" s="5"/>
      <c r="H207" s="5"/>
      <c r="I207" s="5"/>
      <c r="J207" s="5">
        <f>SUM(F207:I207)</f>
        <v>0</v>
      </c>
      <c r="K207" s="5">
        <f t="shared" si="3"/>
        <v>0</v>
      </c>
    </row>
    <row r="208" spans="1:11">
      <c r="A208" s="4" t="s">
        <v>159</v>
      </c>
      <c r="B208" s="4" t="s">
        <v>202</v>
      </c>
      <c r="C208" s="10" t="s">
        <v>293</v>
      </c>
      <c r="D208" s="5">
        <v>12</v>
      </c>
      <c r="E208" s="5">
        <v>8</v>
      </c>
      <c r="F208" s="5"/>
      <c r="G208" s="5"/>
      <c r="H208" s="5"/>
      <c r="I208" s="5"/>
      <c r="J208" s="5">
        <f>SUM(F208:I208)</f>
        <v>0</v>
      </c>
      <c r="K208" s="5">
        <f t="shared" si="3"/>
        <v>0</v>
      </c>
    </row>
    <row r="209" spans="1:11">
      <c r="A209" s="4" t="s">
        <v>176</v>
      </c>
      <c r="B209" s="4" t="s">
        <v>177</v>
      </c>
      <c r="C209" s="10" t="s">
        <v>293</v>
      </c>
      <c r="D209" s="5">
        <v>12</v>
      </c>
      <c r="E209" s="5">
        <v>8</v>
      </c>
      <c r="F209" s="5"/>
      <c r="G209" s="5"/>
      <c r="H209" s="5"/>
      <c r="I209" s="5"/>
      <c r="J209" s="5">
        <f>SUM(F209:I209)</f>
        <v>0</v>
      </c>
      <c r="K209" s="5">
        <f t="shared" si="3"/>
        <v>0</v>
      </c>
    </row>
    <row r="210" spans="1:11">
      <c r="A210" s="4" t="s">
        <v>203</v>
      </c>
      <c r="B210" s="4" t="s">
        <v>204</v>
      </c>
      <c r="C210" s="10" t="s">
        <v>293</v>
      </c>
      <c r="D210" s="5">
        <v>12</v>
      </c>
      <c r="E210" s="5">
        <v>8</v>
      </c>
      <c r="F210" s="5"/>
      <c r="G210" s="5"/>
      <c r="H210" s="5"/>
      <c r="I210" s="5"/>
      <c r="J210" s="5">
        <f>SUM(F210:I210)</f>
        <v>0</v>
      </c>
      <c r="K210" s="5">
        <f t="shared" si="3"/>
        <v>0</v>
      </c>
    </row>
    <row r="211" spans="1:11">
      <c r="A211" s="4" t="s">
        <v>205</v>
      </c>
      <c r="B211" s="4" t="s">
        <v>206</v>
      </c>
      <c r="C211" s="10" t="s">
        <v>293</v>
      </c>
      <c r="D211" s="5">
        <v>12</v>
      </c>
      <c r="E211" s="5">
        <v>8</v>
      </c>
      <c r="F211" s="5"/>
      <c r="G211" s="5"/>
      <c r="H211" s="5"/>
      <c r="I211" s="5"/>
      <c r="J211" s="5">
        <f>SUM(F211:I211)</f>
        <v>0</v>
      </c>
      <c r="K211" s="5">
        <f t="shared" si="3"/>
        <v>0</v>
      </c>
    </row>
    <row r="212" spans="1:11">
      <c r="A212" s="4" t="s">
        <v>160</v>
      </c>
      <c r="B212" s="4" t="s">
        <v>207</v>
      </c>
      <c r="C212" s="10" t="s">
        <v>293</v>
      </c>
      <c r="D212" s="5">
        <v>12</v>
      </c>
      <c r="E212" s="5">
        <v>8</v>
      </c>
      <c r="F212" s="5"/>
      <c r="G212" s="5"/>
      <c r="H212" s="5"/>
      <c r="I212" s="5"/>
      <c r="J212" s="5">
        <f>SUM(F212:I212)</f>
        <v>0</v>
      </c>
      <c r="K212" s="5">
        <f t="shared" si="3"/>
        <v>0</v>
      </c>
    </row>
    <row r="213" spans="1:11">
      <c r="A213" s="4" t="s">
        <v>161</v>
      </c>
      <c r="B213" s="4" t="s">
        <v>162</v>
      </c>
      <c r="C213" s="10" t="s">
        <v>293</v>
      </c>
      <c r="D213" s="5">
        <v>12</v>
      </c>
      <c r="E213" s="5">
        <v>8</v>
      </c>
      <c r="F213" s="5"/>
      <c r="G213" s="5"/>
      <c r="H213" s="5"/>
      <c r="I213" s="5"/>
      <c r="J213" s="5">
        <f>SUM(F213:I213)</f>
        <v>0</v>
      </c>
      <c r="K213" s="5">
        <f t="shared" si="3"/>
        <v>0</v>
      </c>
    </row>
    <row r="214" spans="1:11">
      <c r="A214" s="4" t="s">
        <v>437</v>
      </c>
      <c r="B214" s="4" t="s">
        <v>436</v>
      </c>
      <c r="C214" s="10" t="s">
        <v>293</v>
      </c>
      <c r="D214" s="5">
        <v>12</v>
      </c>
      <c r="E214" s="5">
        <v>8</v>
      </c>
      <c r="F214" s="5"/>
      <c r="G214" s="5"/>
      <c r="H214" s="5"/>
      <c r="I214" s="5"/>
      <c r="J214" s="5">
        <f>SUM(F214:I214)</f>
        <v>0</v>
      </c>
      <c r="K214" s="5">
        <f t="shared" si="3"/>
        <v>0</v>
      </c>
    </row>
    <row r="215" spans="1:11">
      <c r="A215" s="4" t="s">
        <v>163</v>
      </c>
      <c r="B215" s="4" t="s">
        <v>164</v>
      </c>
      <c r="C215" s="10" t="s">
        <v>293</v>
      </c>
      <c r="D215" s="5">
        <v>12</v>
      </c>
      <c r="E215" s="5">
        <v>8</v>
      </c>
      <c r="F215" s="5"/>
      <c r="G215" s="5"/>
      <c r="H215" s="5"/>
      <c r="I215" s="5"/>
      <c r="J215" s="5">
        <f>SUM(F215:I215)</f>
        <v>0</v>
      </c>
      <c r="K215" s="5">
        <f t="shared" si="3"/>
        <v>0</v>
      </c>
    </row>
    <row r="216" spans="1:11">
      <c r="A216" s="8" t="s">
        <v>358</v>
      </c>
      <c r="B216" s="14" t="s">
        <v>359</v>
      </c>
      <c r="C216" s="10" t="s">
        <v>293</v>
      </c>
      <c r="D216" s="5">
        <v>12</v>
      </c>
      <c r="E216" s="5">
        <v>8</v>
      </c>
      <c r="F216" s="5"/>
      <c r="G216" s="5"/>
      <c r="H216" s="5"/>
      <c r="I216" s="5"/>
      <c r="J216" s="5">
        <f>SUM(F216:I216)</f>
        <v>0</v>
      </c>
      <c r="K216" s="5">
        <f t="shared" si="3"/>
        <v>0</v>
      </c>
    </row>
    <row r="217" spans="1:11">
      <c r="A217" s="4" t="s">
        <v>165</v>
      </c>
      <c r="B217" s="4" t="s">
        <v>166</v>
      </c>
      <c r="C217" s="5">
        <v>36</v>
      </c>
      <c r="D217" s="5">
        <v>9</v>
      </c>
      <c r="E217" s="5">
        <v>18</v>
      </c>
      <c r="F217" s="5"/>
      <c r="G217" s="5"/>
      <c r="H217" s="5"/>
      <c r="I217" s="5"/>
      <c r="J217" s="5">
        <f>SUM(F217:I217)</f>
        <v>0</v>
      </c>
      <c r="K217" s="5">
        <f t="shared" si="3"/>
        <v>0</v>
      </c>
    </row>
    <row r="218" spans="1:11">
      <c r="A218" s="4" t="s">
        <v>167</v>
      </c>
      <c r="B218" s="4" t="s">
        <v>168</v>
      </c>
      <c r="C218" s="5">
        <v>36</v>
      </c>
      <c r="D218" s="5">
        <v>9</v>
      </c>
      <c r="E218" s="5">
        <v>18</v>
      </c>
      <c r="F218" s="5"/>
      <c r="G218" s="5"/>
      <c r="H218" s="5"/>
      <c r="I218" s="5"/>
      <c r="J218" s="5">
        <f>SUM(F218:I218)</f>
        <v>0</v>
      </c>
      <c r="K218" s="5">
        <f t="shared" si="3"/>
        <v>0</v>
      </c>
    </row>
    <row r="219" spans="1:11">
      <c r="A219" s="4" t="s">
        <v>169</v>
      </c>
      <c r="B219" s="4" t="s">
        <v>170</v>
      </c>
      <c r="C219" s="5">
        <v>36</v>
      </c>
      <c r="D219" s="5">
        <v>9</v>
      </c>
      <c r="E219" s="5">
        <v>18</v>
      </c>
      <c r="F219" s="5"/>
      <c r="G219" s="5"/>
      <c r="H219" s="5"/>
      <c r="I219" s="5"/>
      <c r="J219" s="5">
        <f>SUM(F219:I219)</f>
        <v>0</v>
      </c>
      <c r="K219" s="5">
        <f t="shared" si="3"/>
        <v>0</v>
      </c>
    </row>
    <row r="220" spans="1:11">
      <c r="A220" s="4" t="s">
        <v>171</v>
      </c>
      <c r="B220" s="4" t="s">
        <v>172</v>
      </c>
      <c r="C220" s="5">
        <v>36</v>
      </c>
      <c r="D220" s="5">
        <v>9</v>
      </c>
      <c r="E220" s="5">
        <v>18</v>
      </c>
      <c r="F220" s="5"/>
      <c r="G220" s="5"/>
      <c r="H220" s="5"/>
      <c r="I220" s="5"/>
      <c r="J220" s="5">
        <f>SUM(F220:I220)</f>
        <v>0</v>
      </c>
      <c r="K220" s="5">
        <f t="shared" si="3"/>
        <v>0</v>
      </c>
    </row>
    <row r="221" spans="1:11">
      <c r="A221" s="8" t="s">
        <v>362</v>
      </c>
      <c r="B221" s="9" t="s">
        <v>363</v>
      </c>
      <c r="C221" s="10" t="s">
        <v>293</v>
      </c>
      <c r="D221" s="5">
        <v>12</v>
      </c>
      <c r="E221" s="5">
        <v>8</v>
      </c>
      <c r="F221" s="5"/>
      <c r="G221" s="5"/>
      <c r="H221" s="5"/>
      <c r="I221" s="5"/>
      <c r="J221" s="5">
        <f>SUM(F221:I221)</f>
        <v>0</v>
      </c>
      <c r="K221" s="5">
        <f t="shared" si="3"/>
        <v>0</v>
      </c>
    </row>
    <row r="222" spans="1:11">
      <c r="A222" s="8" t="s">
        <v>364</v>
      </c>
      <c r="B222" s="9" t="s">
        <v>365</v>
      </c>
      <c r="C222" s="10" t="s">
        <v>293</v>
      </c>
      <c r="D222" s="5">
        <v>12</v>
      </c>
      <c r="E222" s="5">
        <v>8</v>
      </c>
      <c r="F222" s="5"/>
      <c r="G222" s="5"/>
      <c r="H222" s="5"/>
      <c r="I222" s="5"/>
      <c r="J222" s="5">
        <f>SUM(F222:I222)</f>
        <v>0</v>
      </c>
      <c r="K222" s="5">
        <f t="shared" si="3"/>
        <v>0</v>
      </c>
    </row>
    <row r="223" spans="1:11">
      <c r="A223" s="8" t="s">
        <v>360</v>
      </c>
      <c r="B223" s="9" t="s">
        <v>361</v>
      </c>
      <c r="C223" s="10" t="s">
        <v>293</v>
      </c>
      <c r="D223" s="5">
        <v>12</v>
      </c>
      <c r="E223" s="5">
        <v>8</v>
      </c>
      <c r="F223" s="5"/>
      <c r="G223" s="5"/>
      <c r="H223" s="5"/>
      <c r="I223" s="5"/>
      <c r="J223" s="5">
        <f>SUM(F223:I223)</f>
        <v>0</v>
      </c>
      <c r="K223" s="5">
        <f t="shared" si="3"/>
        <v>0</v>
      </c>
    </row>
    <row r="224" spans="1:11">
      <c r="A224" s="8" t="s">
        <v>366</v>
      </c>
      <c r="B224" s="14" t="s">
        <v>367</v>
      </c>
      <c r="C224" s="10" t="s">
        <v>293</v>
      </c>
      <c r="D224" s="5">
        <v>12</v>
      </c>
      <c r="E224" s="5">
        <v>8</v>
      </c>
      <c r="F224" s="5"/>
      <c r="G224" s="5"/>
      <c r="H224" s="5"/>
      <c r="I224" s="5"/>
      <c r="J224" s="5">
        <f>SUM(F224:I224)</f>
        <v>0</v>
      </c>
      <c r="K224" s="5">
        <f t="shared" si="3"/>
        <v>0</v>
      </c>
    </row>
    <row r="225" spans="1:11">
      <c r="A225" s="8" t="s">
        <v>368</v>
      </c>
      <c r="B225" s="9" t="s">
        <v>369</v>
      </c>
      <c r="C225" s="10" t="s">
        <v>293</v>
      </c>
      <c r="D225" s="5">
        <v>12</v>
      </c>
      <c r="E225" s="5">
        <v>8</v>
      </c>
      <c r="F225" s="5"/>
      <c r="G225" s="5"/>
      <c r="H225" s="5"/>
      <c r="I225" s="5"/>
      <c r="J225" s="5">
        <f>SUM(F225:I225)</f>
        <v>0</v>
      </c>
      <c r="K225" s="5">
        <f t="shared" si="3"/>
        <v>0</v>
      </c>
    </row>
    <row r="226" spans="1:11">
      <c r="A226" s="8" t="s">
        <v>370</v>
      </c>
      <c r="B226" s="9" t="s">
        <v>371</v>
      </c>
      <c r="C226" s="10" t="s">
        <v>293</v>
      </c>
      <c r="D226" s="5">
        <v>12</v>
      </c>
      <c r="E226" s="5">
        <v>8</v>
      </c>
      <c r="F226" s="5"/>
      <c r="G226" s="5"/>
      <c r="H226" s="5"/>
      <c r="I226" s="5"/>
      <c r="J226" s="5">
        <f>SUM(F226:I226)</f>
        <v>0</v>
      </c>
      <c r="K226" s="5">
        <f t="shared" si="3"/>
        <v>0</v>
      </c>
    </row>
    <row r="227" spans="1:11">
      <c r="A227" s="4" t="s">
        <v>178</v>
      </c>
      <c r="B227" s="4" t="s">
        <v>179</v>
      </c>
      <c r="C227" s="10" t="s">
        <v>293</v>
      </c>
      <c r="D227" s="5">
        <v>12</v>
      </c>
      <c r="E227" s="5">
        <v>8</v>
      </c>
      <c r="F227" s="5"/>
      <c r="G227" s="5"/>
      <c r="H227" s="5"/>
      <c r="I227" s="5"/>
      <c r="J227" s="5">
        <f>SUM(F227:I227)</f>
        <v>0</v>
      </c>
      <c r="K227" s="5">
        <f t="shared" si="3"/>
        <v>0</v>
      </c>
    </row>
    <row r="228" spans="1:11">
      <c r="A228" s="8" t="s">
        <v>372</v>
      </c>
      <c r="B228" s="9" t="s">
        <v>373</v>
      </c>
      <c r="C228" s="10" t="s">
        <v>293</v>
      </c>
      <c r="D228" s="5">
        <v>12</v>
      </c>
      <c r="E228" s="5">
        <v>8</v>
      </c>
      <c r="F228" s="5"/>
      <c r="G228" s="5"/>
      <c r="H228" s="5"/>
      <c r="I228" s="5"/>
      <c r="J228" s="5">
        <f>SUM(F228:I228)</f>
        <v>0</v>
      </c>
      <c r="K228" s="5">
        <f t="shared" si="3"/>
        <v>0</v>
      </c>
    </row>
    <row r="229" spans="1:11">
      <c r="A229" s="8" t="s">
        <v>374</v>
      </c>
      <c r="B229" s="9" t="s">
        <v>375</v>
      </c>
      <c r="C229" s="10" t="s">
        <v>293</v>
      </c>
      <c r="D229" s="5">
        <v>12</v>
      </c>
      <c r="E229" s="5">
        <v>8</v>
      </c>
      <c r="F229" s="5"/>
      <c r="G229" s="5"/>
      <c r="H229" s="5"/>
      <c r="I229" s="5"/>
      <c r="J229" s="5">
        <f>SUM(F229:I229)</f>
        <v>0</v>
      </c>
      <c r="K229" s="5">
        <f t="shared" si="3"/>
        <v>0</v>
      </c>
    </row>
    <row r="230" spans="1:11">
      <c r="A230" s="8" t="s">
        <v>376</v>
      </c>
      <c r="B230" s="9" t="s">
        <v>377</v>
      </c>
      <c r="C230" s="10" t="s">
        <v>293</v>
      </c>
      <c r="D230" s="5">
        <v>12</v>
      </c>
      <c r="E230" s="5">
        <v>8</v>
      </c>
      <c r="F230" s="5"/>
      <c r="G230" s="5"/>
      <c r="H230" s="5"/>
      <c r="I230" s="5"/>
      <c r="J230" s="5">
        <f>SUM(F230:I230)</f>
        <v>0</v>
      </c>
      <c r="K230" s="5">
        <f t="shared" si="3"/>
        <v>0</v>
      </c>
    </row>
    <row r="231" spans="1:11">
      <c r="A231" s="8" t="s">
        <v>378</v>
      </c>
      <c r="B231" s="9" t="s">
        <v>379</v>
      </c>
      <c r="C231" s="10" t="s">
        <v>293</v>
      </c>
      <c r="D231" s="5">
        <v>12</v>
      </c>
      <c r="E231" s="5">
        <v>8</v>
      </c>
      <c r="F231" s="5"/>
      <c r="G231" s="5"/>
      <c r="H231" s="5"/>
      <c r="I231" s="5"/>
      <c r="J231" s="5">
        <f>SUM(F231:I231)</f>
        <v>0</v>
      </c>
      <c r="K231" s="5">
        <f t="shared" si="3"/>
        <v>0</v>
      </c>
    </row>
    <row r="232" spans="1:11">
      <c r="A232" s="8" t="s">
        <v>380</v>
      </c>
      <c r="B232" s="14" t="s">
        <v>381</v>
      </c>
      <c r="C232" s="10" t="s">
        <v>293</v>
      </c>
      <c r="D232" s="5">
        <v>12</v>
      </c>
      <c r="E232" s="5">
        <v>8</v>
      </c>
      <c r="F232" s="5"/>
      <c r="G232" s="5"/>
      <c r="H232" s="5"/>
      <c r="I232" s="5"/>
      <c r="J232" s="5">
        <f>SUM(F232:I232)</f>
        <v>0</v>
      </c>
      <c r="K232" s="5">
        <f t="shared" si="3"/>
        <v>0</v>
      </c>
    </row>
    <row r="233" spans="1:11">
      <c r="A233" s="8" t="s">
        <v>382</v>
      </c>
      <c r="B233" s="9" t="s">
        <v>383</v>
      </c>
      <c r="C233" s="10" t="s">
        <v>293</v>
      </c>
      <c r="D233" s="5">
        <v>12</v>
      </c>
      <c r="E233" s="5">
        <v>8</v>
      </c>
      <c r="F233" s="5"/>
      <c r="G233" s="5"/>
      <c r="H233" s="5"/>
      <c r="I233" s="5"/>
      <c r="J233" s="5">
        <f>SUM(F233:I233)</f>
        <v>0</v>
      </c>
      <c r="K233" s="5">
        <f t="shared" si="3"/>
        <v>0</v>
      </c>
    </row>
    <row r="234" spans="1:11">
      <c r="A234" s="8" t="s">
        <v>384</v>
      </c>
      <c r="B234" s="9" t="s">
        <v>385</v>
      </c>
      <c r="C234" s="10" t="s">
        <v>293</v>
      </c>
      <c r="D234" s="5">
        <v>12</v>
      </c>
      <c r="E234" s="5">
        <v>8</v>
      </c>
      <c r="F234" s="5"/>
      <c r="G234" s="5"/>
      <c r="H234" s="5"/>
      <c r="I234" s="5"/>
      <c r="J234" s="5">
        <f>SUM(F234:I234)</f>
        <v>0</v>
      </c>
      <c r="K234" s="5">
        <f t="shared" si="3"/>
        <v>0</v>
      </c>
    </row>
    <row r="235" spans="1:11">
      <c r="A235" s="8" t="s">
        <v>386</v>
      </c>
      <c r="B235" s="9" t="s">
        <v>387</v>
      </c>
      <c r="C235" s="10" t="s">
        <v>293</v>
      </c>
      <c r="D235" s="5">
        <v>12</v>
      </c>
      <c r="E235" s="5">
        <v>8</v>
      </c>
      <c r="F235" s="5"/>
      <c r="G235" s="5"/>
      <c r="H235" s="5"/>
      <c r="I235" s="5"/>
      <c r="J235" s="5">
        <f>SUM(F235:I235)</f>
        <v>0</v>
      </c>
      <c r="K235" s="5">
        <f t="shared" si="3"/>
        <v>0</v>
      </c>
    </row>
    <row r="236" spans="1:11">
      <c r="A236" s="32" t="s">
        <v>424</v>
      </c>
      <c r="B236" s="33"/>
      <c r="C236" s="34"/>
      <c r="D236" s="34"/>
      <c r="E236" s="34"/>
      <c r="F236" s="34"/>
      <c r="G236" s="34"/>
      <c r="H236" s="34"/>
      <c r="I236" s="34"/>
      <c r="J236" s="34">
        <f>SUM(J9:J235)</f>
        <v>0</v>
      </c>
      <c r="K236" s="34">
        <f>SUM(K9:K235)</f>
        <v>0</v>
      </c>
    </row>
  </sheetData>
  <autoFilter ref="A8:J235" xr:uid="{00000000-0001-0000-0000-000000000000}">
    <sortState xmlns:xlrd2="http://schemas.microsoft.com/office/spreadsheetml/2017/richdata2" ref="A9:J236">
      <sortCondition ref="B8:B235"/>
    </sortState>
  </autoFilter>
  <phoneticPr fontId="34" type="noConversion"/>
  <pageMargins left="0.70866141732283472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 1</vt:lpstr>
      <vt:lpstr>'Blad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Wiik</dc:creator>
  <cp:lastModifiedBy>Mathias Löfgren</cp:lastModifiedBy>
  <cp:lastPrinted>2023-08-08T12:39:08Z</cp:lastPrinted>
  <dcterms:created xsi:type="dcterms:W3CDTF">2014-08-05T08:21:20Z</dcterms:created>
  <dcterms:modified xsi:type="dcterms:W3CDTF">2023-08-31T08:34:14Z</dcterms:modified>
</cp:coreProperties>
</file>